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ooslsvfs01\NetdataAll\Marketing\Batch\AddSecure\Translations\AddSecure Link Go bestillingsskjema\Reviews\"/>
    </mc:Choice>
  </mc:AlternateContent>
  <bookViews>
    <workbookView xWindow="0" yWindow="0" windowWidth="23040" windowHeight="9060" tabRatio="823"/>
  </bookViews>
  <sheets>
    <sheet name="AddSecure Link Go router" sheetId="9" r:id="rId1"/>
    <sheet name="NAT-TABELL" sheetId="7" r:id="rId2"/>
  </sheets>
  <calcPr calcId="162913"/>
  <fileRecoveryPr autoRecover="0"/>
</workbook>
</file>

<file path=xl/calcChain.xml><?xml version="1.0" encoding="utf-8"?>
<calcChain xmlns="http://schemas.openxmlformats.org/spreadsheetml/2006/main">
  <c r="G17" i="7" l="1"/>
  <c r="G16" i="7"/>
  <c r="G15" i="7"/>
  <c r="G14" i="7"/>
  <c r="G13" i="7"/>
  <c r="E12" i="7" l="1"/>
  <c r="E13" i="7"/>
  <c r="E14" i="7"/>
  <c r="E15" i="7"/>
  <c r="E16" i="7"/>
  <c r="E17" i="7"/>
  <c r="E18" i="7"/>
  <c r="G18" i="7"/>
  <c r="E19" i="7"/>
  <c r="G19" i="7"/>
  <c r="E20" i="7"/>
  <c r="G20" i="7"/>
  <c r="E21" i="7"/>
  <c r="G21" i="7"/>
  <c r="E22" i="7"/>
  <c r="G22" i="7"/>
  <c r="E23" i="7"/>
  <c r="G23" i="7"/>
  <c r="E24" i="7"/>
  <c r="G24" i="7"/>
  <c r="E25" i="7"/>
  <c r="G25" i="7"/>
  <c r="E26" i="7"/>
  <c r="G26" i="7"/>
  <c r="E27" i="7"/>
  <c r="G27" i="7"/>
</calcChain>
</file>

<file path=xl/comments1.xml><?xml version="1.0" encoding="utf-8"?>
<comments xmlns="http://schemas.openxmlformats.org/spreadsheetml/2006/main">
  <authors>
    <author>Malin Brandstorp</author>
  </authors>
  <commentList>
    <comment ref="B6" authorId="0" shapeId="0">
      <text>
        <r>
          <rPr>
            <sz val="9"/>
            <color indexed="81"/>
            <rFont val="Tahoma"/>
            <family val="2"/>
          </rPr>
          <t>Fyll ut informasjon om den som skal eie abonnementet, altså den som skal betale fakturaen.</t>
        </r>
      </text>
    </comment>
    <comment ref="B13" authorId="0" shapeId="0">
      <text>
        <r>
          <rPr>
            <sz val="9"/>
            <color indexed="81"/>
            <rFont val="Tahoma"/>
            <family val="2"/>
          </rPr>
          <t>Fyll ut hvilket firma som skal installere AddSecure GO, samt hvem som er ansvarlig installatør (hvis aktuelt).</t>
        </r>
      </text>
    </comment>
  </commentList>
</comments>
</file>

<file path=xl/sharedStrings.xml><?xml version="1.0" encoding="utf-8"?>
<sst xmlns="http://schemas.openxmlformats.org/spreadsheetml/2006/main" count="85" uniqueCount="76">
  <si>
    <t>Bestillingsskjema for AddSecure Link Go ruter</t>
  </si>
  <si>
    <r>
      <t>1. KUNDEINFORMASJON</t>
    </r>
    <r>
      <rPr>
        <sz val="10"/>
        <color indexed="9"/>
        <rFont val="Gill Sans MT"/>
        <family val="2"/>
      </rPr>
      <t xml:space="preserve"> – Den som eier abonnementet</t>
    </r>
  </si>
  <si>
    <t>Navn</t>
  </si>
  <si>
    <t>Organisasjonsnummer</t>
  </si>
  <si>
    <t>Kontaktperson</t>
  </si>
  <si>
    <t>Telefon til kontaktperson</t>
  </si>
  <si>
    <t>Adresse</t>
  </si>
  <si>
    <t>Postnummer</t>
  </si>
  <si>
    <t>Poststed</t>
  </si>
  <si>
    <t>E-post til kontaktperson</t>
  </si>
  <si>
    <t>Fakturaadresse (hvis den er en annen)</t>
  </si>
  <si>
    <t>Fakturareferanse/kostnadssted</t>
  </si>
  <si>
    <r>
      <t xml:space="preserve">2. INSTALLATØR </t>
    </r>
    <r>
      <rPr>
        <sz val="10"/>
        <color indexed="9"/>
        <rFont val="Gill Sans MT"/>
        <family val="2"/>
      </rPr>
      <t>– opplysninger</t>
    </r>
  </si>
  <si>
    <t>Firmanavn</t>
  </si>
  <si>
    <t xml:space="preserve">Kontaktperson </t>
  </si>
  <si>
    <t>Antall</t>
  </si>
  <si>
    <t>Beskrivelse</t>
  </si>
  <si>
    <t>AddSecure Go ruter</t>
  </si>
  <si>
    <t>Industriell 4G-ruter Hvis ruteren bestilles sammen med AddSecure Secure SIM, leveres den ferdig konfigurert.</t>
  </si>
  <si>
    <t>Antenne</t>
  </si>
  <si>
    <t>Antennekabel</t>
  </si>
  <si>
    <t>Feste for DIN-skinne</t>
  </si>
  <si>
    <t>Metallfeste for DIN-skinne</t>
  </si>
  <si>
    <t>4. KONFIGURASJON</t>
  </si>
  <si>
    <r>
      <t xml:space="preserve">Normal konfigurasjon for å koble </t>
    </r>
    <r>
      <rPr>
        <b/>
        <sz val="10"/>
        <color theme="1"/>
        <rFont val="Gill Sans MT"/>
        <family val="2"/>
      </rPr>
      <t>en</t>
    </r>
    <r>
      <rPr>
        <sz val="10"/>
        <color theme="1"/>
        <rFont val="Gill Sans MT"/>
        <family val="2"/>
      </rPr>
      <t xml:space="preserve"> maskinvare for datatrafikk i begge retninger (inn/ut).</t>
    </r>
  </si>
  <si>
    <t>En IoT-enhet kan kobles til ruteren. Denne får automatisk SIM-kortets IP-adresse ved hjelp av DHCP.</t>
  </si>
  <si>
    <t>Konfigurasjon for tilkobling av flere IoT-enheter til ruteren. Kun trafikk fra ruter til server er tillatt (ut).</t>
  </si>
  <si>
    <t>Enhetene får IP-adressene 192.168.0.1 til 192.168.0.255.</t>
  </si>
  <si>
    <r>
      <t xml:space="preserve">5. LEVERINGSADRESSE FOR UTSTYR </t>
    </r>
    <r>
      <rPr>
        <sz val="10"/>
        <color indexed="9"/>
        <rFont val="Gill Sans MT"/>
        <family val="2"/>
      </rPr>
      <t>(oppgis kun hvis det er en annen adresse enn den i punkt 1)</t>
    </r>
  </si>
  <si>
    <t>Merking av gods</t>
  </si>
  <si>
    <t>6. ANDRE MELDINGER TIL ADDSECURE</t>
  </si>
  <si>
    <t>7. SIGNATUR</t>
  </si>
  <si>
    <t>Vilkår:</t>
  </si>
  <si>
    <t>AddSecures generelle vilkår for levering av tjenester og utstyr</t>
  </si>
  <si>
    <t>En måneds oppsigelsestid for Link Go-abonnement</t>
  </si>
  <si>
    <t>Annet:</t>
  </si>
  <si>
    <t>Sted og dato</t>
  </si>
  <si>
    <t>Signatur, fakturamottaker</t>
  </si>
  <si>
    <t>Navn i blokkbokstaver</t>
  </si>
  <si>
    <t>Bestillingsskjema for AddSecure Link Go</t>
  </si>
  <si>
    <t>SIM-kortets IP-adresse:</t>
  </si>
  <si>
    <t>100.84.0.XXX</t>
  </si>
  <si>
    <t xml:space="preserve"> (Oppgis av AddSecure ved levering.)</t>
  </si>
  <si>
    <t xml:space="preserve">For å komme til ulike enheter på ruterens LAN sørger ruteren for å oversette adressen fra portnummer til IP-adresse på LAN-et, NAT. Som standard er LAN-et konfigurert som DHCP med 192.168.1.1 som standard gateway, og IP-adresser deles ut fra og med 192.168.1.20. Port 8080 fra nettverket brukes til fjernsupport av AddSecure. Hvis man vil bruke andre protokoller eller porter enn standardkonfigurasjonene nedenfor, kan du legge til eller erstatte standardkonfigurasjonen i de gule feltene. </t>
  </si>
  <si>
    <t>NAT-TABELL FOR RUTERENS LAN</t>
  </si>
  <si>
    <t>LAN-konfigurasjon</t>
  </si>
  <si>
    <t>Nettverk (WAN)</t>
  </si>
  <si>
    <t>Enhetsnavn</t>
  </si>
  <si>
    <t>IP-adresse på LAN</t>
  </si>
  <si>
    <t>Port</t>
  </si>
  <si>
    <t>WAN IP-adresse</t>
  </si>
  <si>
    <t>Kommentar</t>
  </si>
  <si>
    <t>Ruteradministrasjon</t>
  </si>
  <si>
    <t>192.168.1.1</t>
  </si>
  <si>
    <t>Brukes til lokal eller ekstern konfigurasjon av ruteren.</t>
  </si>
  <si>
    <t>Enhet 1</t>
  </si>
  <si>
    <t>192.168.1.20</t>
  </si>
  <si>
    <t>Enhet 2</t>
  </si>
  <si>
    <t>192.168.1.30</t>
  </si>
  <si>
    <t>Enhet 3</t>
  </si>
  <si>
    <t>192.168.1.40</t>
  </si>
  <si>
    <t>Enhet 4</t>
  </si>
  <si>
    <t>192.168.1.50</t>
  </si>
  <si>
    <t>Enhet 5</t>
  </si>
  <si>
    <t>192.168.1.60</t>
  </si>
  <si>
    <t xml:space="preserve">Innkapslet 4G-antenne (innendørs/utendørs) med 2 meter kabel med lavt tap, SMA-kontakt. </t>
  </si>
  <si>
    <r>
      <t xml:space="preserve">3. UTSTYR </t>
    </r>
    <r>
      <rPr>
        <sz val="10"/>
        <color indexed="9"/>
        <rFont val="Gill Sans MT"/>
        <family val="2"/>
      </rPr>
      <t>– h</t>
    </r>
    <r>
      <rPr>
        <sz val="10"/>
        <color theme="0"/>
        <rFont val="Gill Sans MT"/>
        <family val="2"/>
      </rPr>
      <t>ardware</t>
    </r>
  </si>
  <si>
    <r>
      <t>5 meter kabel med</t>
    </r>
    <r>
      <rPr>
        <sz val="10"/>
        <color rgb="FF92D050"/>
        <rFont val="Gill Sans MT"/>
        <family val="2"/>
      </rPr>
      <t xml:space="preserve"> </t>
    </r>
    <r>
      <rPr>
        <sz val="10"/>
        <color theme="1"/>
        <rFont val="Gill Sans MT"/>
        <family val="2"/>
      </rPr>
      <t>lavttaps-kabel</t>
    </r>
    <r>
      <rPr>
        <sz val="10"/>
        <rFont val="Gill Sans MT"/>
        <family val="2"/>
      </rPr>
      <t xml:space="preserve">, SMA </t>
    </r>
    <r>
      <rPr>
        <sz val="10"/>
        <color theme="1"/>
        <rFont val="Gill Sans MT"/>
        <family val="2"/>
      </rPr>
      <t>hunn/hann</t>
    </r>
    <r>
      <rPr>
        <sz val="10"/>
        <rFont val="Gill Sans MT"/>
        <family val="2"/>
      </rPr>
      <t xml:space="preserve"> (det trengs to stykker per antenne) </t>
    </r>
  </si>
  <si>
    <t>For informasjon kan du kontakte AddSecure på telefon 911 33 700 eller på salg@addsecure.no</t>
  </si>
  <si>
    <t>NO_0718_v1</t>
  </si>
  <si>
    <r>
      <rPr>
        <sz val="8"/>
        <color theme="1"/>
        <rFont val="Gill Sans MT"/>
        <family val="2"/>
      </rPr>
      <t>Abonnementsavtale mellom AddSecure AS, organisasjonsnummer 976 145 178, og kunden som fremkommer av denne bestillingen.</t>
    </r>
    <r>
      <rPr>
        <sz val="8"/>
        <color indexed="8"/>
        <rFont val="Gill Sans MT"/>
        <family val="2"/>
      </rPr>
      <t xml:space="preserve">
</t>
    </r>
    <r>
      <rPr>
        <i/>
        <sz val="8"/>
        <color indexed="8"/>
        <rFont val="Gill Sans MT"/>
        <family val="2"/>
      </rPr>
      <t xml:space="preserve">Bruk gjerne BLOKKBOKSTAVER.  </t>
    </r>
    <r>
      <rPr>
        <sz val="8"/>
        <color indexed="8"/>
        <rFont val="Gill Sans MT"/>
        <family val="2"/>
      </rPr>
      <t xml:space="preserve">   </t>
    </r>
  </si>
  <si>
    <r>
      <t>All trafikk fra ruteren til nettverket er åpen for kommunikasjon, «surfekonfigurasjon», noe som betyr at VPN-brukerakseessene</t>
    </r>
    <r>
      <rPr>
        <b/>
        <sz val="11"/>
        <color rgb="FF00B050"/>
        <rFont val="Garamond"/>
        <family val="1"/>
      </rPr>
      <t xml:space="preserve"> </t>
    </r>
    <r>
      <rPr>
        <sz val="11"/>
        <color theme="1"/>
        <rFont val="Garamond"/>
        <family val="1"/>
      </rPr>
      <t xml:space="preserve">nås fra enhetene på LAN-et uten ytterligere konfigurasjon. Denne konfigurasjonen gjelder kun for hvordan enhetene skal nås fra VPN-brukerakseessene.
</t>
    </r>
    <r>
      <rPr>
        <b/>
        <sz val="11"/>
        <color theme="1"/>
        <rFont val="Garamond"/>
        <family val="1"/>
      </rPr>
      <t>Kontakt AddSecures brukerstøtte ved mer avansert konfigurasjon av ruteren.</t>
    </r>
  </si>
  <si>
    <t>Ruteren konfigureres med NAT i henhold til preferanser. Fyll ut NAT-tabell. Assistanse med konfigurering</t>
  </si>
  <si>
    <t>av NAT-adresser utover normalt omfang faktureres pr. påbegynte halvtime.</t>
  </si>
  <si>
    <t>Send bestillingsskjemaet til iot@addsecure.com</t>
  </si>
  <si>
    <r>
      <t xml:space="preserve">Abonnementsavtale mellom </t>
    </r>
    <r>
      <rPr>
        <sz val="8"/>
        <color theme="1"/>
        <rFont val="Gill Sans MT"/>
        <family val="2"/>
      </rPr>
      <t xml:space="preserve">Abonnementsavtale mellom AddSecure AS, organisasjonsnummer 976 145 178, og kunden som fremkommer av denne bestillingen. </t>
    </r>
    <r>
      <rPr>
        <sz val="8"/>
        <color indexed="8"/>
        <rFont val="Gill Sans MT"/>
        <family val="2"/>
      </rPr>
      <t xml:space="preserve">
</t>
    </r>
    <r>
      <rPr>
        <i/>
        <sz val="8"/>
        <color indexed="8"/>
        <rFont val="Gill Sans MT"/>
        <family val="2"/>
      </rPr>
      <t xml:space="preserve">Bruk gjerne BLOKKBOKSTAVER  </t>
    </r>
    <r>
      <rPr>
        <sz val="8"/>
        <color indexed="8"/>
        <rFont val="Gill Sans MT"/>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</si>
</sst>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_(&quot;kr&quot;\ * #,##0_);_(&quot;kr&quot;\ * \(#,##0\);_(&quot;kr&quot;\ * &quot;-&quot;_);_(@_)"/>
  </numFmts>
  <fonts count="51" x14ac:knownFonts="1">
    <font>
      <sz val="11"/>
      <color theme="1"/>
      <name val="Calibri"/>
      <family val="2"/>
      <scheme val="minor"/>
    </font>
    <font>
      <sz val="8"/>
      <color indexed="8"/>
      <name val="Arial"/>
      <family val="2"/>
    </font>
    <font>
      <b/>
      <sz val="10"/>
      <name val="Arial"/>
      <family val="2"/>
    </font>
    <font>
      <sz val="8"/>
      <name val="Arial"/>
      <family val="2"/>
    </font>
    <font>
      <sz val="10"/>
      <name val="Arial"/>
      <family val="2"/>
    </font>
    <font>
      <sz val="10"/>
      <name val="Arial"/>
      <family val="2"/>
    </font>
    <font>
      <sz val="9"/>
      <color indexed="81"/>
      <name val="Tahoma"/>
      <family val="2"/>
    </font>
    <font>
      <sz val="11"/>
      <color theme="1"/>
      <name val="Gill Sans MT"/>
      <family val="2"/>
    </font>
    <font>
      <b/>
      <sz val="10"/>
      <name val="Gill Sans MT"/>
      <family val="2"/>
    </font>
    <font>
      <sz val="8"/>
      <color indexed="8"/>
      <name val="Gill Sans MT"/>
      <family val="2"/>
    </font>
    <font>
      <sz val="20"/>
      <color indexed="8"/>
      <name val="Gill Sans MT"/>
      <family val="2"/>
    </font>
    <font>
      <i/>
      <sz val="8"/>
      <color indexed="8"/>
      <name val="Gill Sans MT"/>
      <family val="2"/>
    </font>
    <font>
      <sz val="8"/>
      <name val="Gill Sans MT"/>
      <family val="2"/>
    </font>
    <font>
      <b/>
      <sz val="10"/>
      <color indexed="9"/>
      <name val="Gill Sans MT"/>
      <family val="2"/>
    </font>
    <font>
      <b/>
      <sz val="8"/>
      <color indexed="9"/>
      <name val="Gill Sans MT"/>
      <family val="2"/>
    </font>
    <font>
      <sz val="10"/>
      <color indexed="9"/>
      <name val="Gill Sans MT"/>
      <family val="2"/>
    </font>
    <font>
      <sz val="9"/>
      <color indexed="9"/>
      <name val="Gill Sans MT"/>
      <family val="2"/>
    </font>
    <font>
      <sz val="11"/>
      <color indexed="8"/>
      <name val="Garamond"/>
      <family val="1"/>
    </font>
    <font>
      <sz val="11"/>
      <color theme="1"/>
      <name val="Garamond"/>
      <family val="1"/>
    </font>
    <font>
      <sz val="8"/>
      <color theme="1"/>
      <name val="Calibri"/>
      <family val="2"/>
      <scheme val="minor"/>
    </font>
    <font>
      <sz val="8"/>
      <color rgb="FF000000"/>
      <name val="Segoe UI"/>
      <family val="2"/>
    </font>
    <font>
      <u/>
      <sz val="11"/>
      <color theme="10"/>
      <name val="Calibri"/>
      <family val="2"/>
      <scheme val="minor"/>
    </font>
    <font>
      <b/>
      <sz val="8"/>
      <color theme="1"/>
      <name val="Gill Sans MT"/>
      <family val="2"/>
    </font>
    <font>
      <sz val="8"/>
      <color theme="1"/>
      <name val="Gill Sans MT"/>
      <family val="2"/>
    </font>
    <font>
      <b/>
      <sz val="8"/>
      <name val="Gill Sans MT"/>
      <family val="2"/>
    </font>
    <font>
      <i/>
      <sz val="11"/>
      <color theme="1"/>
      <name val="Garamond"/>
      <family val="1"/>
    </font>
    <font>
      <sz val="10"/>
      <color theme="1"/>
      <name val="Gill Sans MT"/>
      <family val="2"/>
    </font>
    <font>
      <b/>
      <sz val="10"/>
      <color theme="1"/>
      <name val="Gill Sans MT"/>
      <family val="2"/>
    </font>
    <font>
      <b/>
      <sz val="10"/>
      <color theme="0"/>
      <name val="Gill Sans MT"/>
      <family val="2"/>
    </font>
    <font>
      <b/>
      <sz val="11"/>
      <color theme="1"/>
      <name val="Gill Sans MT"/>
      <family val="2"/>
    </font>
    <font>
      <i/>
      <sz val="11"/>
      <color theme="1"/>
      <name val="Gill Sans MT"/>
      <family val="2"/>
    </font>
    <font>
      <sz val="10"/>
      <color theme="1"/>
      <name val="Calibri"/>
      <family val="2"/>
      <scheme val="minor"/>
    </font>
    <font>
      <sz val="11"/>
      <color theme="1"/>
      <name val="GaramondURW"/>
    </font>
    <font>
      <b/>
      <sz val="11"/>
      <name val="Garamond"/>
      <family val="1"/>
    </font>
    <font>
      <sz val="11"/>
      <name val="Garamond"/>
      <family val="1"/>
    </font>
    <font>
      <sz val="10"/>
      <name val="Gill Sans MT"/>
      <family val="2"/>
    </font>
    <font>
      <u/>
      <sz val="11"/>
      <color theme="10"/>
      <name val="Garamond"/>
      <family val="1"/>
    </font>
    <font>
      <u/>
      <sz val="11"/>
      <color theme="1"/>
      <name val="Garamond"/>
      <family val="1"/>
    </font>
    <font>
      <u/>
      <sz val="8"/>
      <color theme="10"/>
      <name val="Calibri"/>
      <family val="2"/>
      <scheme val="minor"/>
    </font>
    <font>
      <b/>
      <sz val="8"/>
      <color rgb="FF000000"/>
      <name val="Gill Sans MT"/>
      <family val="2"/>
    </font>
    <font>
      <sz val="10"/>
      <color theme="1"/>
      <name val="Garamond"/>
      <family val="1"/>
    </font>
    <font>
      <b/>
      <sz val="11"/>
      <color theme="1"/>
      <name val="Garamond"/>
      <family val="1"/>
    </font>
    <font>
      <sz val="10"/>
      <color theme="0"/>
      <name val="Gill Sans MT"/>
      <family val="2"/>
    </font>
    <font>
      <sz val="11"/>
      <color theme="1"/>
      <name val="Calibri"/>
      <family val="2"/>
      <scheme val="minor"/>
    </font>
    <font>
      <sz val="8"/>
      <name val="Calibri"/>
      <family val="2"/>
      <scheme val="minor"/>
    </font>
    <font>
      <b/>
      <sz val="11"/>
      <color theme="1"/>
      <name val="Calibri"/>
      <family val="2"/>
      <scheme val="minor"/>
    </font>
    <font>
      <sz val="10"/>
      <color rgb="FF92D050"/>
      <name val="Gill Sans MT"/>
      <family val="2"/>
    </font>
    <font>
      <b/>
      <sz val="11"/>
      <color rgb="FF00B050"/>
      <name val="Garamond"/>
      <family val="1"/>
    </font>
    <font>
      <b/>
      <sz val="11"/>
      <color rgb="FF00B050"/>
      <name val="Calibri"/>
      <family val="2"/>
      <scheme val="minor"/>
    </font>
    <font>
      <u/>
      <sz val="8"/>
      <color theme="1"/>
      <name val="Gill Sans MT"/>
      <family val="2"/>
    </font>
    <font>
      <u/>
      <sz val="8"/>
      <color rgb="FF004C93"/>
      <name val="Gill Sans MT"/>
      <family val="2"/>
    </font>
  </fonts>
  <fills count="7">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rgb="FFCCECFF"/>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s>
  <cellStyleXfs count="4">
    <xf numFmtId="0" fontId="0" fillId="0" borderId="0"/>
    <xf numFmtId="0" fontId="5" fillId="0" borderId="0"/>
    <xf numFmtId="165" fontId="5" fillId="0" borderId="0" applyFont="0" applyFill="0" applyBorder="0" applyAlignment="0" applyProtection="0"/>
    <xf numFmtId="0" fontId="21" fillId="0" borderId="0" applyNumberFormat="0" applyFill="0" applyBorder="0" applyAlignment="0" applyProtection="0"/>
  </cellStyleXfs>
  <cellXfs count="210">
    <xf numFmtId="0" fontId="0" fillId="0" borderId="0" xfId="0"/>
    <xf numFmtId="0" fontId="9" fillId="4" borderId="0" xfId="0" applyFont="1" applyFill="1" applyBorder="1" applyAlignment="1" applyProtection="1">
      <alignment vertical="center"/>
    </xf>
    <xf numFmtId="0" fontId="9" fillId="4" borderId="0" xfId="0" applyFont="1" applyFill="1" applyBorder="1" applyAlignment="1" applyProtection="1"/>
    <xf numFmtId="0" fontId="12" fillId="4" borderId="0" xfId="0" applyNumberFormat="1" applyFont="1" applyFill="1" applyBorder="1" applyAlignment="1" applyProtection="1"/>
    <xf numFmtId="0" fontId="12" fillId="4" borderId="2" xfId="0" applyFont="1" applyFill="1" applyBorder="1" applyAlignment="1" applyProtection="1">
      <alignment vertical="center"/>
    </xf>
    <xf numFmtId="0" fontId="14" fillId="2" borderId="9" xfId="0" applyFont="1" applyFill="1" applyBorder="1" applyAlignment="1" applyProtection="1">
      <alignment vertical="center"/>
    </xf>
    <xf numFmtId="0" fontId="13" fillId="2" borderId="10" xfId="0" applyFont="1" applyFill="1" applyBorder="1" applyAlignment="1" applyProtection="1">
      <alignment vertical="center"/>
    </xf>
    <xf numFmtId="0" fontId="16" fillId="2" borderId="10" xfId="0" applyFont="1" applyFill="1" applyBorder="1" applyAlignment="1" applyProtection="1">
      <alignment vertical="center"/>
    </xf>
    <xf numFmtId="0" fontId="12" fillId="4" borderId="3" xfId="0" applyFont="1" applyFill="1" applyBorder="1" applyAlignment="1" applyProtection="1">
      <alignment vertical="center"/>
    </xf>
    <xf numFmtId="0" fontId="13" fillId="2" borderId="11" xfId="0" applyFont="1" applyFill="1" applyBorder="1" applyAlignment="1" applyProtection="1">
      <alignment vertical="center"/>
    </xf>
    <xf numFmtId="0" fontId="12" fillId="4" borderId="0" xfId="0" applyFont="1" applyFill="1" applyBorder="1" applyAlignment="1" applyProtection="1">
      <alignment vertical="center"/>
    </xf>
    <xf numFmtId="0" fontId="2" fillId="4" borderId="0" xfId="0" applyFont="1" applyFill="1" applyBorder="1" applyAlignment="1" applyProtection="1">
      <alignment vertical="center"/>
      <protection locked="0"/>
    </xf>
    <xf numFmtId="0" fontId="0" fillId="4" borderId="0" xfId="0" applyFill="1"/>
    <xf numFmtId="0" fontId="22" fillId="4" borderId="0" xfId="0" applyFont="1" applyFill="1" applyBorder="1" applyAlignment="1" applyProtection="1">
      <alignment horizontal="left" vertical="center"/>
    </xf>
    <xf numFmtId="0" fontId="23" fillId="4" borderId="0" xfId="0" applyFont="1" applyFill="1" applyBorder="1" applyAlignment="1" applyProtection="1">
      <alignment horizontal="left" vertical="center"/>
    </xf>
    <xf numFmtId="0" fontId="0" fillId="0" borderId="0" xfId="0" applyBorder="1"/>
    <xf numFmtId="0" fontId="22" fillId="4" borderId="5" xfId="0" applyFont="1" applyFill="1" applyBorder="1" applyAlignment="1" applyProtection="1">
      <alignment horizontal="left" vertical="center"/>
    </xf>
    <xf numFmtId="0" fontId="23" fillId="4" borderId="5" xfId="0" applyFont="1" applyFill="1" applyBorder="1" applyAlignment="1" applyProtection="1">
      <alignment horizontal="left" vertical="center"/>
    </xf>
    <xf numFmtId="0" fontId="12" fillId="4" borderId="2" xfId="0" applyFont="1" applyFill="1" applyBorder="1" applyAlignment="1" applyProtection="1">
      <alignment vertical="top"/>
    </xf>
    <xf numFmtId="0" fontId="12" fillId="4" borderId="1" xfId="0" applyFont="1" applyFill="1" applyBorder="1" applyAlignment="1" applyProtection="1">
      <alignment vertical="top"/>
    </xf>
    <xf numFmtId="0" fontId="12" fillId="4" borderId="19" xfId="0" applyFont="1" applyFill="1" applyBorder="1" applyAlignment="1" applyProtection="1">
      <alignment vertical="top"/>
    </xf>
    <xf numFmtId="0" fontId="12" fillId="4" borderId="20" xfId="0" applyFont="1" applyFill="1" applyBorder="1" applyAlignment="1" applyProtection="1">
      <alignment vertical="top"/>
    </xf>
    <xf numFmtId="0" fontId="12" fillId="4" borderId="3" xfId="0" applyFont="1" applyFill="1" applyBorder="1" applyAlignment="1" applyProtection="1">
      <alignment vertical="top"/>
    </xf>
    <xf numFmtId="0" fontId="10" fillId="4" borderId="0" xfId="0" applyFont="1" applyFill="1" applyBorder="1" applyAlignment="1" applyProtection="1">
      <alignment vertical="center"/>
    </xf>
    <xf numFmtId="0" fontId="25" fillId="0" borderId="0" xfId="0" applyFont="1"/>
    <xf numFmtId="0" fontId="9" fillId="4" borderId="7" xfId="0" applyFont="1" applyFill="1" applyBorder="1" applyAlignment="1" applyProtection="1">
      <alignment horizontal="left" vertical="center" wrapText="1"/>
    </xf>
    <xf numFmtId="0" fontId="12" fillId="4" borderId="4" xfId="0" applyFont="1" applyFill="1" applyBorder="1" applyAlignment="1" applyProtection="1">
      <alignment vertical="center"/>
    </xf>
    <xf numFmtId="0" fontId="12" fillId="4" borderId="5" xfId="0" applyFont="1" applyFill="1" applyBorder="1" applyAlignment="1" applyProtection="1">
      <alignment vertical="center"/>
    </xf>
    <xf numFmtId="0" fontId="12" fillId="4" borderId="25" xfId="0" applyFont="1" applyFill="1" applyBorder="1" applyAlignment="1" applyProtection="1">
      <alignment vertical="center"/>
    </xf>
    <xf numFmtId="0" fontId="13" fillId="2" borderId="0" xfId="0" applyFont="1" applyFill="1" applyBorder="1" applyAlignment="1" applyProtection="1">
      <alignment vertical="center"/>
    </xf>
    <xf numFmtId="0" fontId="15" fillId="2" borderId="10" xfId="0" applyFont="1" applyFill="1" applyBorder="1" applyAlignment="1" applyProtection="1">
      <alignment vertical="center"/>
    </xf>
    <xf numFmtId="0" fontId="26" fillId="4" borderId="0" xfId="0" applyFont="1" applyFill="1" applyBorder="1" applyAlignment="1" applyProtection="1">
      <alignment horizontal="left" vertical="center"/>
    </xf>
    <xf numFmtId="0" fontId="13" fillId="2" borderId="4" xfId="0" applyFont="1" applyFill="1" applyBorder="1" applyAlignment="1" applyProtection="1">
      <alignment vertical="center"/>
    </xf>
    <xf numFmtId="0" fontId="15"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5" xfId="0" applyFont="1" applyFill="1" applyBorder="1" applyAlignment="1" applyProtection="1">
      <alignment vertical="center"/>
    </xf>
    <xf numFmtId="0" fontId="24" fillId="4" borderId="1" xfId="0" applyFont="1" applyFill="1" applyBorder="1" applyAlignment="1" applyProtection="1">
      <alignment horizontal="left" vertical="center" wrapText="1"/>
    </xf>
    <xf numFmtId="0" fontId="26" fillId="0" borderId="14" xfId="0" applyFont="1" applyFill="1" applyBorder="1" applyAlignment="1">
      <alignment horizontal="left" vertical="center" indent="1"/>
    </xf>
    <xf numFmtId="0" fontId="40" fillId="0" borderId="23" xfId="0" applyFont="1" applyFill="1" applyBorder="1" applyAlignment="1">
      <alignment horizontal="left" vertical="center" indent="1"/>
    </xf>
    <xf numFmtId="0" fontId="40" fillId="0" borderId="14" xfId="0" applyFont="1" applyFill="1" applyBorder="1" applyAlignment="1">
      <alignment horizontal="left" vertical="center" indent="1"/>
    </xf>
    <xf numFmtId="0" fontId="40" fillId="0" borderId="23" xfId="0" applyFont="1" applyFill="1" applyBorder="1" applyAlignment="1">
      <alignment horizontal="center" vertical="center"/>
    </xf>
    <xf numFmtId="0" fontId="40" fillId="0" borderId="30" xfId="0" applyFont="1" applyFill="1" applyBorder="1" applyAlignment="1">
      <alignment horizontal="left" vertical="center" indent="1"/>
    </xf>
    <xf numFmtId="0" fontId="40" fillId="0" borderId="31" xfId="0" applyFont="1" applyFill="1" applyBorder="1" applyAlignment="1">
      <alignment horizontal="left" vertical="center" indent="1"/>
    </xf>
    <xf numFmtId="0" fontId="26" fillId="0" borderId="27" xfId="0" applyFont="1" applyBorder="1" applyAlignment="1">
      <alignment horizontal="left" vertical="center" indent="1"/>
    </xf>
    <xf numFmtId="0" fontId="26" fillId="0" borderId="24" xfId="0" applyFont="1" applyFill="1" applyBorder="1" applyAlignment="1">
      <alignment horizontal="left" vertical="center" indent="1"/>
    </xf>
    <xf numFmtId="0" fontId="26" fillId="0" borderId="29" xfId="0" applyFont="1" applyBorder="1" applyAlignment="1">
      <alignment horizontal="left" vertical="center" indent="1"/>
    </xf>
    <xf numFmtId="0" fontId="0" fillId="0" borderId="4" xfId="0" applyBorder="1" applyAlignment="1">
      <alignment horizontal="left" vertical="center"/>
    </xf>
    <xf numFmtId="0" fontId="0" fillId="0" borderId="0" xfId="0" applyBorder="1" applyAlignment="1">
      <alignment horizontal="left" vertical="center"/>
    </xf>
    <xf numFmtId="0" fontId="26" fillId="0" borderId="8" xfId="0" applyFont="1" applyBorder="1" applyAlignment="1">
      <alignment horizontal="left" vertical="center" indent="1"/>
    </xf>
    <xf numFmtId="0" fontId="42" fillId="3" borderId="33" xfId="0" applyFont="1" applyFill="1" applyBorder="1" applyAlignment="1">
      <alignment horizontal="left" vertical="center" indent="1"/>
    </xf>
    <xf numFmtId="0" fontId="42" fillId="3" borderId="32" xfId="0" applyFont="1" applyFill="1" applyBorder="1" applyAlignment="1">
      <alignment horizontal="left" vertical="center" indent="1"/>
    </xf>
    <xf numFmtId="0" fontId="42" fillId="3" borderId="34" xfId="0" applyFont="1" applyFill="1" applyBorder="1" applyAlignment="1">
      <alignment horizontal="left" vertical="center" indent="1"/>
    </xf>
    <xf numFmtId="0" fontId="24" fillId="4" borderId="4" xfId="0" applyFont="1" applyFill="1" applyBorder="1" applyAlignment="1" applyProtection="1">
      <alignment horizontal="left" vertical="center" wrapText="1"/>
    </xf>
    <xf numFmtId="0" fontId="48" fillId="0" borderId="0" xfId="0" applyFont="1"/>
    <xf numFmtId="0" fontId="12" fillId="4" borderId="1" xfId="0" applyFont="1" applyFill="1" applyBorder="1" applyAlignment="1" applyProtection="1">
      <alignment vertical="center"/>
    </xf>
    <xf numFmtId="0" fontId="17" fillId="4" borderId="2" xfId="0" applyFont="1" applyFill="1" applyBorder="1" applyAlignment="1" applyProtection="1">
      <alignment horizontal="left" vertical="center" indent="1"/>
      <protection locked="0"/>
    </xf>
    <xf numFmtId="0" fontId="14" fillId="4" borderId="4" xfId="0" applyFont="1" applyFill="1" applyBorder="1" applyAlignment="1" applyProtection="1"/>
    <xf numFmtId="0" fontId="24" fillId="4" borderId="0" xfId="0" applyFont="1" applyFill="1" applyBorder="1" applyAlignment="1" applyProtection="1"/>
    <xf numFmtId="0" fontId="0" fillId="4" borderId="0" xfId="0" applyFill="1" applyAlignment="1" applyProtection="1"/>
    <xf numFmtId="0" fontId="35" fillId="4" borderId="0" xfId="0" applyFont="1" applyFill="1" applyBorder="1" applyAlignment="1" applyProtection="1">
      <alignment horizontal="left" vertical="center"/>
    </xf>
    <xf numFmtId="0" fontId="0" fillId="4" borderId="0" xfId="0" applyFill="1" applyBorder="1" applyAlignment="1" applyProtection="1"/>
    <xf numFmtId="0" fontId="12" fillId="4" borderId="7" xfId="0" applyFont="1" applyFill="1" applyBorder="1" applyAlignment="1" applyProtection="1">
      <alignment horizontal="center" vertical="center"/>
      <protection locked="0"/>
    </xf>
    <xf numFmtId="0" fontId="0" fillId="4" borderId="5" xfId="0" applyFill="1" applyBorder="1" applyAlignment="1" applyProtection="1"/>
    <xf numFmtId="0" fontId="39" fillId="4" borderId="6" xfId="0" applyFont="1" applyFill="1" applyBorder="1" applyAlignment="1" applyProtection="1">
      <alignment horizontal="left" vertical="center"/>
    </xf>
    <xf numFmtId="0" fontId="12" fillId="4" borderId="0" xfId="0" applyFont="1" applyFill="1" applyBorder="1" applyAlignment="1" applyProtection="1">
      <protection locked="0"/>
    </xf>
    <xf numFmtId="0" fontId="23" fillId="4" borderId="0" xfId="0" applyNumberFormat="1" applyFont="1" applyFill="1" applyBorder="1" applyAlignment="1" applyProtection="1">
      <alignment horizontal="right"/>
    </xf>
    <xf numFmtId="0" fontId="40" fillId="0" borderId="27" xfId="0" applyFont="1" applyBorder="1" applyAlignment="1">
      <alignment horizontal="left" vertical="center" indent="1"/>
    </xf>
    <xf numFmtId="0" fontId="45" fillId="4" borderId="0" xfId="0" applyFont="1" applyFill="1"/>
    <xf numFmtId="0" fontId="26" fillId="0" borderId="0" xfId="0" applyFont="1" applyFill="1" applyBorder="1" applyAlignment="1" applyProtection="1">
      <alignment vertical="top"/>
    </xf>
    <xf numFmtId="0" fontId="9" fillId="4" borderId="0" xfId="0" applyFont="1" applyFill="1" applyBorder="1" applyAlignment="1" applyProtection="1">
      <protection locked="0"/>
    </xf>
    <xf numFmtId="0" fontId="9" fillId="4" borderId="0" xfId="0" applyFont="1" applyFill="1" applyBorder="1" applyAlignment="1" applyProtection="1">
      <alignment vertical="center"/>
      <protection locked="0"/>
    </xf>
    <xf numFmtId="0" fontId="1" fillId="4" borderId="0" xfId="0" applyFont="1" applyFill="1" applyAlignment="1" applyProtection="1">
      <protection locked="0"/>
    </xf>
    <xf numFmtId="0" fontId="1" fillId="4" borderId="0" xfId="0" applyFont="1" applyFill="1" applyAlignment="1" applyProtection="1">
      <alignment vertical="center"/>
      <protection locked="0"/>
    </xf>
    <xf numFmtId="0" fontId="8" fillId="4" borderId="0" xfId="0" applyFont="1" applyFill="1" applyBorder="1" applyAlignment="1" applyProtection="1">
      <alignment vertical="center"/>
      <protection locked="0"/>
    </xf>
    <xf numFmtId="0" fontId="12" fillId="4" borderId="1" xfId="0" applyFont="1" applyFill="1" applyBorder="1" applyAlignment="1" applyProtection="1">
      <alignment vertical="top"/>
      <protection locked="0"/>
    </xf>
    <xf numFmtId="0" fontId="12" fillId="4" borderId="2" xfId="0" applyFont="1" applyFill="1" applyBorder="1" applyAlignment="1" applyProtection="1">
      <alignment vertical="center"/>
      <protection locked="0"/>
    </xf>
    <xf numFmtId="0" fontId="12" fillId="4" borderId="3" xfId="0" applyFont="1" applyFill="1" applyBorder="1" applyAlignment="1" applyProtection="1">
      <alignment vertical="center"/>
      <protection locked="0"/>
    </xf>
    <xf numFmtId="0" fontId="12" fillId="4" borderId="1" xfId="0" applyFont="1" applyFill="1" applyBorder="1" applyAlignment="1" applyProtection="1">
      <alignment vertical="center"/>
      <protection locked="0"/>
    </xf>
    <xf numFmtId="0" fontId="3" fillId="4" borderId="0" xfId="0" applyFont="1" applyFill="1" applyBorder="1" applyAlignment="1" applyProtection="1">
      <protection locked="0"/>
    </xf>
    <xf numFmtId="0" fontId="7" fillId="4" borderId="0" xfId="0" applyFont="1" applyFill="1" applyBorder="1" applyAlignment="1" applyProtection="1">
      <protection locked="0"/>
    </xf>
    <xf numFmtId="0" fontId="12" fillId="4" borderId="0" xfId="0" applyFont="1" applyFill="1" applyBorder="1" applyAlignment="1" applyProtection="1">
      <alignment vertical="center"/>
      <protection locked="0"/>
    </xf>
    <xf numFmtId="0" fontId="0" fillId="4" borderId="0" xfId="0" applyFill="1" applyAlignment="1" applyProtection="1">
      <protection locked="0"/>
    </xf>
    <xf numFmtId="0" fontId="7" fillId="4" borderId="0" xfId="0" applyFont="1" applyFill="1" applyBorder="1" applyAlignment="1" applyProtection="1">
      <alignment vertical="center"/>
      <protection locked="0"/>
    </xf>
    <xf numFmtId="0" fontId="0" fillId="4" borderId="0" xfId="0" applyFill="1" applyAlignment="1" applyProtection="1">
      <alignment vertical="center"/>
      <protection locked="0"/>
    </xf>
    <xf numFmtId="0" fontId="0" fillId="4" borderId="0" xfId="0" applyFont="1" applyFill="1" applyAlignment="1" applyProtection="1">
      <alignment vertical="center"/>
      <protection locked="0"/>
    </xf>
    <xf numFmtId="0" fontId="0" fillId="4" borderId="0" xfId="0" applyFill="1" applyProtection="1">
      <protection locked="0"/>
    </xf>
    <xf numFmtId="0" fontId="12" fillId="4" borderId="4" xfId="0" applyFont="1" applyFill="1" applyBorder="1" applyAlignment="1" applyProtection="1">
      <alignment horizontal="left" indent="1"/>
      <protection locked="0"/>
    </xf>
    <xf numFmtId="0" fontId="13" fillId="4" borderId="0" xfId="0" applyFont="1" applyFill="1" applyBorder="1" applyAlignment="1" applyProtection="1">
      <alignment vertical="center"/>
      <protection locked="0"/>
    </xf>
    <xf numFmtId="0" fontId="14" fillId="4" borderId="0" xfId="0" applyFont="1" applyFill="1" applyBorder="1" applyAlignment="1" applyProtection="1">
      <alignment vertical="center"/>
      <protection locked="0"/>
    </xf>
    <xf numFmtId="0" fontId="13" fillId="4" borderId="5" xfId="0" applyFont="1" applyFill="1" applyBorder="1" applyAlignment="1" applyProtection="1">
      <alignment vertical="center"/>
      <protection locked="0"/>
    </xf>
    <xf numFmtId="0" fontId="32" fillId="4" borderId="14" xfId="0" applyFont="1" applyFill="1" applyBorder="1" applyAlignment="1" applyProtection="1">
      <alignment horizontal="center"/>
      <protection locked="0"/>
    </xf>
    <xf numFmtId="0" fontId="12" fillId="4" borderId="14" xfId="0" applyFont="1" applyFill="1" applyBorder="1" applyAlignment="1" applyProtection="1">
      <alignment vertical="center"/>
      <protection locked="0"/>
    </xf>
    <xf numFmtId="0" fontId="0" fillId="4" borderId="0" xfId="0" applyFill="1" applyBorder="1" applyAlignment="1" applyProtection="1">
      <protection locked="0"/>
    </xf>
    <xf numFmtId="0" fontId="12" fillId="4" borderId="6" xfId="0" applyFont="1" applyFill="1" applyBorder="1" applyAlignment="1" applyProtection="1">
      <alignment vertical="center"/>
      <protection locked="0"/>
    </xf>
    <xf numFmtId="0" fontId="12" fillId="4" borderId="7" xfId="0" applyFont="1" applyFill="1" applyBorder="1" applyAlignment="1" applyProtection="1">
      <alignment horizontal="left" vertical="center" indent="1"/>
      <protection locked="0"/>
    </xf>
    <xf numFmtId="0" fontId="12" fillId="4" borderId="7" xfId="0" applyFont="1" applyFill="1" applyBorder="1" applyAlignment="1" applyProtection="1">
      <alignment vertical="center"/>
      <protection locked="0"/>
    </xf>
    <xf numFmtId="0" fontId="12" fillId="4" borderId="8" xfId="0" applyFont="1" applyFill="1" applyBorder="1" applyAlignment="1" applyProtection="1">
      <alignment vertical="center"/>
      <protection locked="0"/>
    </xf>
    <xf numFmtId="0" fontId="14" fillId="4" borderId="1" xfId="0" applyFont="1" applyFill="1" applyBorder="1" applyAlignment="1" applyProtection="1">
      <alignment vertical="center"/>
      <protection locked="0"/>
    </xf>
    <xf numFmtId="0" fontId="14" fillId="4" borderId="2" xfId="0" applyFont="1" applyFill="1" applyBorder="1" applyAlignment="1" applyProtection="1">
      <alignment vertical="center"/>
      <protection locked="0"/>
    </xf>
    <xf numFmtId="0" fontId="14" fillId="4" borderId="3" xfId="0" applyFont="1" applyFill="1" applyBorder="1" applyAlignment="1" applyProtection="1">
      <alignment vertical="center"/>
      <protection locked="0"/>
    </xf>
    <xf numFmtId="0" fontId="22" fillId="4" borderId="4" xfId="0" applyFont="1" applyFill="1" applyBorder="1" applyAlignment="1" applyProtection="1">
      <alignment horizontal="left" vertical="center"/>
      <protection locked="0"/>
    </xf>
    <xf numFmtId="0" fontId="22" fillId="4" borderId="0" xfId="0" applyFont="1" applyFill="1" applyBorder="1" applyAlignment="1" applyProtection="1">
      <alignment horizontal="left" vertical="center"/>
      <protection locked="0"/>
    </xf>
    <xf numFmtId="0" fontId="22" fillId="4" borderId="15" xfId="0" applyFont="1" applyFill="1" applyBorder="1" applyAlignment="1" applyProtection="1">
      <alignment horizontal="left" vertical="center"/>
      <protection locked="0"/>
    </xf>
    <xf numFmtId="0" fontId="22" fillId="4" borderId="12" xfId="0" applyFont="1" applyFill="1" applyBorder="1" applyAlignment="1" applyProtection="1">
      <alignment horizontal="left" vertical="center"/>
      <protection locked="0"/>
    </xf>
    <xf numFmtId="0" fontId="0" fillId="4" borderId="12" xfId="0" applyFill="1" applyBorder="1" applyAlignment="1" applyProtection="1">
      <protection locked="0"/>
    </xf>
    <xf numFmtId="0" fontId="23" fillId="4" borderId="12" xfId="0" applyFont="1" applyFill="1" applyBorder="1" applyAlignment="1" applyProtection="1">
      <alignment horizontal="left" vertical="center"/>
      <protection locked="0"/>
    </xf>
    <xf numFmtId="0" fontId="22" fillId="4" borderId="13" xfId="0" applyFont="1" applyFill="1"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2" fillId="4" borderId="18" xfId="0" applyFont="1" applyFill="1" applyBorder="1" applyAlignment="1" applyProtection="1">
      <alignment horizontal="left" vertical="center"/>
      <protection locked="0"/>
    </xf>
    <xf numFmtId="0" fontId="0" fillId="4" borderId="0" xfId="0" applyFill="1" applyBorder="1" applyProtection="1">
      <protection locked="0"/>
    </xf>
    <xf numFmtId="0" fontId="19" fillId="4" borderId="0" xfId="0" applyFont="1" applyFill="1" applyProtection="1">
      <protection locked="0"/>
    </xf>
    <xf numFmtId="0" fontId="18" fillId="4" borderId="0" xfId="0" applyFont="1" applyFill="1" applyProtection="1">
      <protection locked="0"/>
    </xf>
    <xf numFmtId="0" fontId="33" fillId="4" borderId="0" xfId="0" applyFont="1" applyFill="1" applyBorder="1" applyAlignment="1" applyProtection="1">
      <alignment vertical="center"/>
      <protection locked="0"/>
    </xf>
    <xf numFmtId="0" fontId="24" fillId="4" borderId="0" xfId="0" applyFont="1" applyFill="1" applyBorder="1" applyAlignment="1" applyProtection="1">
      <alignment vertical="center"/>
      <protection locked="0"/>
    </xf>
    <xf numFmtId="0" fontId="3" fillId="4" borderId="0"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0" fillId="4" borderId="0" xfId="0" applyFill="1" applyBorder="1" applyProtection="1"/>
    <xf numFmtId="0" fontId="38" fillId="4" borderId="0" xfId="3" applyFont="1" applyFill="1" applyBorder="1" applyAlignment="1" applyProtection="1">
      <alignment horizontal="left" vertical="center" wrapText="1"/>
    </xf>
    <xf numFmtId="0" fontId="38" fillId="4" borderId="5" xfId="3" applyFont="1" applyFill="1" applyBorder="1" applyAlignment="1" applyProtection="1">
      <alignment horizontal="left" vertical="center" wrapText="1"/>
    </xf>
    <xf numFmtId="0" fontId="0" fillId="0" borderId="0" xfId="0" applyProtection="1"/>
    <xf numFmtId="0" fontId="29" fillId="0" borderId="0" xfId="0" applyFont="1" applyProtection="1"/>
    <xf numFmtId="0" fontId="29" fillId="6" borderId="14" xfId="0" applyFont="1" applyFill="1" applyBorder="1" applyAlignment="1" applyProtection="1">
      <alignment horizontal="center"/>
    </xf>
    <xf numFmtId="0" fontId="30" fillId="0" borderId="0" xfId="0" applyFont="1" applyProtection="1"/>
    <xf numFmtId="0" fontId="26" fillId="0" borderId="0" xfId="0" applyFont="1" applyProtection="1"/>
    <xf numFmtId="0" fontId="18" fillId="0" borderId="0" xfId="0" applyFont="1" applyBorder="1" applyAlignment="1" applyProtection="1">
      <alignment vertical="top" wrapText="1"/>
    </xf>
    <xf numFmtId="0" fontId="40" fillId="5" borderId="26" xfId="0" applyFont="1" applyFill="1" applyBorder="1" applyAlignment="1" applyProtection="1">
      <alignment horizontal="left" vertical="center" indent="1"/>
      <protection locked="0"/>
    </xf>
    <xf numFmtId="0" fontId="40" fillId="5" borderId="14" xfId="0" applyFont="1" applyFill="1" applyBorder="1" applyAlignment="1" applyProtection="1">
      <alignment horizontal="left" vertical="center" indent="1"/>
      <protection locked="0"/>
    </xf>
    <xf numFmtId="0" fontId="40" fillId="5" borderId="14" xfId="0" applyFont="1" applyFill="1" applyBorder="1" applyAlignment="1" applyProtection="1">
      <alignment horizontal="center" vertical="center"/>
      <protection locked="0"/>
    </xf>
    <xf numFmtId="0" fontId="26" fillId="5" borderId="26" xfId="0" applyFont="1" applyFill="1" applyBorder="1" applyAlignment="1" applyProtection="1">
      <alignment horizontal="left" vertical="center" indent="1"/>
      <protection locked="0"/>
    </xf>
    <xf numFmtId="0" fontId="26" fillId="5" borderId="14" xfId="0" applyFont="1" applyFill="1" applyBorder="1" applyAlignment="1" applyProtection="1">
      <alignment horizontal="left" vertical="center" indent="1"/>
      <protection locked="0"/>
    </xf>
    <xf numFmtId="0" fontId="26" fillId="5" borderId="14"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26" fillId="5" borderId="28" xfId="0" applyFont="1" applyFill="1" applyBorder="1" applyAlignment="1" applyProtection="1">
      <alignment horizontal="left" vertical="center" indent="1"/>
      <protection locked="0"/>
    </xf>
    <xf numFmtId="0" fontId="26" fillId="5" borderId="24" xfId="0" applyFont="1" applyFill="1" applyBorder="1" applyAlignment="1" applyProtection="1">
      <alignment horizontal="left" vertical="center" indent="1"/>
      <protection locked="0"/>
    </xf>
    <xf numFmtId="0" fontId="26" fillId="5" borderId="24"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wrapText="1"/>
    </xf>
    <xf numFmtId="0" fontId="13" fillId="2" borderId="9" xfId="0" applyFont="1" applyFill="1"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17" fillId="0" borderId="6" xfId="0" applyFont="1" applyBorder="1" applyAlignment="1" applyProtection="1">
      <alignment horizontal="left" vertical="center" indent="1"/>
      <protection locked="0"/>
    </xf>
    <xf numFmtId="0" fontId="17" fillId="0" borderId="7" xfId="0" applyFont="1" applyBorder="1" applyAlignment="1" applyProtection="1">
      <alignment horizontal="left" vertical="center" indent="1"/>
      <protection locked="0"/>
    </xf>
    <xf numFmtId="0" fontId="17" fillId="0" borderId="8" xfId="0" applyFont="1" applyBorder="1" applyAlignment="1" applyProtection="1">
      <alignment horizontal="left" vertical="center" indent="1"/>
      <protection locked="0"/>
    </xf>
    <xf numFmtId="0" fontId="0" fillId="0" borderId="7" xfId="0" applyBorder="1" applyAlignment="1" applyProtection="1">
      <alignment horizontal="left" vertical="center" indent="1"/>
      <protection locked="0"/>
    </xf>
    <xf numFmtId="0" fontId="0" fillId="0" borderId="8" xfId="0" applyBorder="1" applyAlignment="1" applyProtection="1">
      <alignment horizontal="left" vertical="center" indent="1"/>
      <protection locked="0"/>
    </xf>
    <xf numFmtId="49" fontId="17" fillId="0" borderId="6" xfId="0" applyNumberFormat="1" applyFont="1" applyBorder="1" applyAlignment="1" applyProtection="1">
      <alignment horizontal="left" vertical="center" indent="1"/>
      <protection locked="0"/>
    </xf>
    <xf numFmtId="49" fontId="17" fillId="0" borderId="7" xfId="0" applyNumberFormat="1" applyFont="1" applyBorder="1" applyAlignment="1" applyProtection="1">
      <alignment horizontal="left" vertical="center" indent="1"/>
      <protection locked="0"/>
    </xf>
    <xf numFmtId="49" fontId="17" fillId="0" borderId="8" xfId="0" applyNumberFormat="1" applyFont="1" applyBorder="1" applyAlignment="1" applyProtection="1">
      <alignment horizontal="left" vertical="center" indent="1"/>
      <protection locked="0"/>
    </xf>
    <xf numFmtId="164" fontId="17" fillId="0" borderId="6" xfId="0" applyNumberFormat="1" applyFont="1" applyBorder="1" applyAlignment="1" applyProtection="1">
      <alignment horizontal="left" vertical="center" indent="1"/>
      <protection locked="0"/>
    </xf>
    <xf numFmtId="164" fontId="17" fillId="0" borderId="8" xfId="0" applyNumberFormat="1" applyFont="1" applyBorder="1" applyAlignment="1" applyProtection="1">
      <alignment horizontal="left" vertical="center" indent="1"/>
      <protection locked="0"/>
    </xf>
    <xf numFmtId="0" fontId="36" fillId="0" borderId="6" xfId="3" applyFont="1" applyBorder="1" applyAlignment="1" applyProtection="1">
      <alignment horizontal="left" vertical="center" indent="1"/>
      <protection locked="0"/>
    </xf>
    <xf numFmtId="0" fontId="18" fillId="0" borderId="7" xfId="0" applyFont="1" applyBorder="1" applyAlignment="1" applyProtection="1">
      <alignment horizontal="left" vertical="center" indent="1"/>
      <protection locked="0"/>
    </xf>
    <xf numFmtId="0" fontId="18" fillId="0" borderId="8" xfId="0" applyFont="1" applyBorder="1" applyAlignment="1" applyProtection="1">
      <alignment horizontal="left" vertical="center" indent="1"/>
      <protection locked="0"/>
    </xf>
    <xf numFmtId="0" fontId="34" fillId="4" borderId="6" xfId="0" applyFont="1" applyFill="1" applyBorder="1" applyAlignment="1" applyProtection="1">
      <alignment horizontal="left" vertical="center" indent="1"/>
      <protection locked="0"/>
    </xf>
    <xf numFmtId="0" fontId="18" fillId="0" borderId="6" xfId="0" applyNumberFormat="1" applyFont="1" applyBorder="1" applyAlignment="1" applyProtection="1">
      <alignment horizontal="left" vertical="center" indent="1"/>
      <protection locked="0"/>
    </xf>
    <xf numFmtId="0" fontId="0" fillId="0" borderId="7" xfId="0" applyNumberFormat="1" applyBorder="1" applyAlignment="1" applyProtection="1">
      <alignment horizontal="left" vertical="center" indent="1"/>
      <protection locked="0"/>
    </xf>
    <xf numFmtId="0" fontId="0" fillId="0" borderId="8" xfId="0" applyNumberFormat="1" applyBorder="1" applyAlignment="1" applyProtection="1">
      <alignment horizontal="left" vertical="center" indent="1"/>
      <protection locked="0"/>
    </xf>
    <xf numFmtId="0" fontId="13" fillId="2" borderId="10" xfId="0" applyFont="1" applyFill="1" applyBorder="1" applyAlignment="1" applyProtection="1">
      <alignment horizontal="left" vertical="center"/>
    </xf>
    <xf numFmtId="0" fontId="31" fillId="0" borderId="10" xfId="0" applyFont="1" applyBorder="1" applyAlignment="1" applyProtection="1">
      <alignment horizontal="left" vertical="center"/>
    </xf>
    <xf numFmtId="0" fontId="31" fillId="0" borderId="11" xfId="0" applyFont="1" applyBorder="1" applyAlignment="1" applyProtection="1">
      <alignment horizontal="left" vertical="center"/>
    </xf>
    <xf numFmtId="0" fontId="17" fillId="4" borderId="6" xfId="0" applyFont="1" applyFill="1" applyBorder="1" applyAlignment="1" applyProtection="1">
      <alignment horizontal="left" vertical="center" indent="1"/>
      <protection locked="0"/>
    </xf>
    <xf numFmtId="0" fontId="0" fillId="4" borderId="7" xfId="0" applyFill="1" applyBorder="1" applyAlignment="1" applyProtection="1">
      <alignment horizontal="left" vertical="center" indent="1"/>
      <protection locked="0"/>
    </xf>
    <xf numFmtId="0" fontId="0" fillId="4" borderId="8" xfId="0" applyFill="1" applyBorder="1" applyAlignment="1" applyProtection="1">
      <alignment horizontal="left" vertical="center" indent="1"/>
      <protection locked="0"/>
    </xf>
    <xf numFmtId="0" fontId="36" fillId="4" borderId="6" xfId="3" applyFont="1" applyFill="1" applyBorder="1" applyAlignment="1" applyProtection="1">
      <alignment horizontal="left" vertical="center" indent="1"/>
      <protection locked="0"/>
    </xf>
    <xf numFmtId="0" fontId="37" fillId="4" borderId="7" xfId="0" applyFont="1" applyFill="1" applyBorder="1" applyAlignment="1" applyProtection="1">
      <alignment horizontal="left" vertical="center" indent="1"/>
      <protection locked="0"/>
    </xf>
    <xf numFmtId="0" fontId="37" fillId="4" borderId="8" xfId="0" applyFont="1" applyFill="1" applyBorder="1" applyAlignment="1" applyProtection="1">
      <alignment horizontal="left" vertical="center" indent="1"/>
      <protection locked="0"/>
    </xf>
    <xf numFmtId="0" fontId="13" fillId="2" borderId="11" xfId="0" applyFont="1" applyFill="1" applyBorder="1" applyAlignment="1" applyProtection="1">
      <alignment horizontal="left" vertical="center"/>
    </xf>
    <xf numFmtId="0" fontId="18" fillId="0" borderId="9" xfId="0" applyFont="1" applyBorder="1" applyAlignment="1" applyProtection="1">
      <alignment horizontal="left" vertical="top" indent="1"/>
      <protection locked="0"/>
    </xf>
    <xf numFmtId="0" fontId="18" fillId="0" borderId="10" xfId="0" applyFont="1" applyBorder="1" applyAlignment="1" applyProtection="1">
      <alignment horizontal="left" vertical="top" indent="1"/>
      <protection locked="0"/>
    </xf>
    <xf numFmtId="0" fontId="18" fillId="0" borderId="11" xfId="0" applyFont="1" applyBorder="1" applyAlignment="1" applyProtection="1">
      <alignment horizontal="left" vertical="top" indent="1"/>
      <protection locked="0"/>
    </xf>
    <xf numFmtId="0" fontId="13" fillId="2" borderId="1" xfId="0" applyFont="1" applyFill="1" applyBorder="1" applyAlignment="1" applyProtection="1">
      <alignment vertical="center"/>
    </xf>
    <xf numFmtId="0" fontId="31" fillId="0" borderId="2" xfId="0" applyFont="1" applyBorder="1" applyAlignment="1" applyProtection="1">
      <alignment vertical="center"/>
    </xf>
    <xf numFmtId="0" fontId="31" fillId="0" borderId="3" xfId="0" applyFont="1" applyBorder="1" applyAlignment="1" applyProtection="1">
      <alignment vertical="center"/>
    </xf>
    <xf numFmtId="0" fontId="35" fillId="4" borderId="0" xfId="0" applyFont="1" applyFill="1" applyBorder="1" applyAlignment="1" applyProtection="1">
      <alignment horizontal="left" vertical="center"/>
    </xf>
    <xf numFmtId="0" fontId="31" fillId="4" borderId="0" xfId="0" applyFont="1" applyFill="1" applyAlignment="1" applyProtection="1">
      <alignment horizontal="left" vertical="center"/>
    </xf>
    <xf numFmtId="0" fontId="31" fillId="4" borderId="5" xfId="0" applyFont="1" applyFill="1" applyBorder="1" applyAlignment="1" applyProtection="1">
      <alignment horizontal="left" vertical="center"/>
    </xf>
    <xf numFmtId="0" fontId="18" fillId="0" borderId="6" xfId="0" applyFont="1" applyBorder="1" applyAlignment="1" applyProtection="1">
      <alignment horizontal="left" vertical="center" indent="1"/>
      <protection locked="0"/>
    </xf>
    <xf numFmtId="0" fontId="12" fillId="4" borderId="1" xfId="0" applyFont="1" applyFill="1"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31" fillId="4" borderId="0" xfId="0" applyFont="1" applyFill="1" applyBorder="1" applyAlignment="1" applyProtection="1">
      <alignment horizontal="left" vertical="center"/>
    </xf>
    <xf numFmtId="0" fontId="22" fillId="4" borderId="15" xfId="0" applyFont="1" applyFill="1" applyBorder="1" applyAlignment="1" applyProtection="1">
      <alignment horizontal="left" vertical="center"/>
      <protection locked="0"/>
    </xf>
    <xf numFmtId="0" fontId="0" fillId="4" borderId="12" xfId="0" applyFill="1" applyBorder="1" applyAlignment="1" applyProtection="1">
      <protection locked="0"/>
    </xf>
    <xf numFmtId="0" fontId="0" fillId="4" borderId="13" xfId="0" applyFill="1" applyBorder="1" applyAlignment="1" applyProtection="1">
      <protection locked="0"/>
    </xf>
    <xf numFmtId="0" fontId="22" fillId="4" borderId="17" xfId="0" applyFont="1" applyFill="1" applyBorder="1" applyAlignment="1" applyProtection="1">
      <alignment horizontal="left" vertical="center"/>
      <protection locked="0"/>
    </xf>
    <xf numFmtId="0" fontId="0" fillId="4" borderId="16" xfId="0" applyFill="1" applyBorder="1" applyAlignment="1" applyProtection="1">
      <protection locked="0"/>
    </xf>
    <xf numFmtId="0" fontId="0" fillId="4" borderId="18" xfId="0" applyFill="1" applyBorder="1" applyAlignment="1" applyProtection="1">
      <protection locked="0"/>
    </xf>
    <xf numFmtId="0" fontId="13" fillId="2" borderId="4"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3" fillId="2" borderId="5" xfId="0" applyFont="1" applyFill="1" applyBorder="1" applyAlignment="1" applyProtection="1">
      <alignment horizontal="left" vertical="center"/>
    </xf>
    <xf numFmtId="0" fontId="50" fillId="0" borderId="0" xfId="3" applyFont="1" applyBorder="1" applyProtection="1"/>
    <xf numFmtId="0" fontId="49" fillId="0" borderId="0" xfId="3" applyFont="1" applyBorder="1" applyProtection="1"/>
    <xf numFmtId="0" fontId="49" fillId="0" borderId="35" xfId="3" applyFont="1" applyBorder="1" applyProtection="1"/>
    <xf numFmtId="0" fontId="23" fillId="4" borderId="7" xfId="0" applyFont="1" applyFill="1" applyBorder="1" applyAlignment="1" applyProtection="1">
      <alignment horizontal="left" vertical="center"/>
    </xf>
    <xf numFmtId="0" fontId="23" fillId="4" borderId="8" xfId="0" applyFont="1" applyFill="1" applyBorder="1" applyAlignment="1" applyProtection="1">
      <alignment horizontal="left" vertical="center"/>
    </xf>
    <xf numFmtId="0" fontId="17" fillId="4" borderId="6" xfId="0" applyFont="1" applyFill="1" applyBorder="1" applyAlignment="1" applyProtection="1">
      <alignment horizontal="left"/>
      <protection locked="0"/>
    </xf>
    <xf numFmtId="0" fontId="17" fillId="4" borderId="7" xfId="0" applyFont="1" applyFill="1" applyBorder="1" applyAlignment="1" applyProtection="1">
      <alignment horizontal="left"/>
      <protection locked="0"/>
    </xf>
    <xf numFmtId="0" fontId="17" fillId="4" borderId="21" xfId="0" applyFont="1" applyFill="1" applyBorder="1" applyAlignment="1" applyProtection="1">
      <alignment horizontal="left"/>
      <protection locked="0"/>
    </xf>
    <xf numFmtId="0" fontId="17" fillId="4" borderId="22" xfId="0" applyFont="1" applyFill="1" applyBorder="1" applyAlignment="1" applyProtection="1">
      <alignment horizontal="left"/>
      <protection locked="0"/>
    </xf>
    <xf numFmtId="0" fontId="17" fillId="4" borderId="8" xfId="0" applyFont="1" applyFill="1" applyBorder="1" applyAlignment="1" applyProtection="1">
      <alignment horizontal="left"/>
      <protection locked="0"/>
    </xf>
    <xf numFmtId="0" fontId="44" fillId="4" borderId="0" xfId="3" applyFont="1" applyFill="1" applyBorder="1" applyAlignment="1" applyProtection="1">
      <alignment horizontal="left" vertical="center" wrapText="1"/>
    </xf>
    <xf numFmtId="0" fontId="43" fillId="4" borderId="0" xfId="0" applyFont="1" applyFill="1" applyAlignment="1" applyProtection="1">
      <alignment horizontal="left" vertical="center" wrapText="1"/>
    </xf>
    <xf numFmtId="0" fontId="18" fillId="0" borderId="0" xfId="0" applyFont="1" applyAlignment="1">
      <alignment vertical="top" wrapText="1"/>
    </xf>
    <xf numFmtId="0" fontId="26" fillId="0" borderId="33" xfId="0" applyFont="1" applyBorder="1" applyAlignment="1">
      <alignment horizontal="left" vertical="center" indent="1"/>
    </xf>
    <xf numFmtId="0" fontId="26" fillId="0" borderId="32" xfId="0" applyFont="1" applyBorder="1" applyAlignment="1">
      <alignment horizontal="left" vertical="center" indent="1"/>
    </xf>
    <xf numFmtId="0" fontId="26" fillId="0" borderId="22" xfId="0" applyFont="1" applyBorder="1" applyAlignment="1">
      <alignment horizontal="left" vertical="center" indent="1"/>
    </xf>
    <xf numFmtId="0" fontId="26" fillId="0" borderId="7" xfId="0" applyFont="1" applyBorder="1" applyAlignment="1">
      <alignment horizontal="left" vertical="center" indent="1"/>
    </xf>
    <xf numFmtId="0" fontId="18" fillId="0" borderId="0" xfId="0" applyFont="1" applyAlignment="1" applyProtection="1">
      <alignment vertical="top" wrapText="1"/>
    </xf>
    <xf numFmtId="0" fontId="28" fillId="3" borderId="4" xfId="0" applyFont="1" applyFill="1" applyBorder="1" applyAlignment="1">
      <alignment horizontal="left" vertical="center" indent="1"/>
    </xf>
    <xf numFmtId="0" fontId="28" fillId="3" borderId="0" xfId="0" applyFont="1" applyFill="1" applyBorder="1" applyAlignment="1">
      <alignment horizontal="left" vertical="center" indent="1"/>
    </xf>
    <xf numFmtId="0" fontId="28" fillId="3" borderId="5" xfId="0" applyFont="1" applyFill="1" applyBorder="1" applyAlignment="1">
      <alignment horizontal="left" vertical="center" indent="1"/>
    </xf>
  </cellXfs>
  <cellStyles count="4">
    <cellStyle name="Hyperkobling" xfId="3" builtinId="8"/>
    <cellStyle name="Normal" xfId="0" builtinId="0"/>
    <cellStyle name="Normal 2" xfId="1"/>
    <cellStyle name="Valuta [0] 2" xfId="2"/>
  </cellStyles>
  <dxfs count="0"/>
  <tableStyles count="0" defaultTableStyle="TableStyleMedium9" defaultPivotStyle="PivotStyleLight16"/>
  <colors>
    <mruColors>
      <color rgb="FF004C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66675</xdr:colOff>
      <xdr:row>0</xdr:row>
      <xdr:rowOff>9525</xdr:rowOff>
    </xdr:from>
    <xdr:to>
      <xdr:col>20</xdr:col>
      <xdr:colOff>1412</xdr:colOff>
      <xdr:row>0</xdr:row>
      <xdr:rowOff>290775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6575" y="9525"/>
          <a:ext cx="1732240" cy="2812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342900</xdr:colOff>
          <xdr:row>22</xdr:row>
          <xdr:rowOff>38100</xdr:rowOff>
        </xdr:from>
        <xdr:to>
          <xdr:col>3</xdr:col>
          <xdr:colOff>819150</xdr:colOff>
          <xdr:row>23</xdr:row>
          <xdr:rowOff>104775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IP Passthrough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26</xdr:row>
          <xdr:rowOff>47625</xdr:rowOff>
        </xdr:from>
        <xdr:to>
          <xdr:col>3</xdr:col>
          <xdr:colOff>819150</xdr:colOff>
          <xdr:row>27</xdr:row>
          <xdr:rowOff>114300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Access Out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30</xdr:row>
          <xdr:rowOff>47625</xdr:rowOff>
        </xdr:from>
        <xdr:to>
          <xdr:col>3</xdr:col>
          <xdr:colOff>819150</xdr:colOff>
          <xdr:row>31</xdr:row>
          <xdr:rowOff>114300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Port Forward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38</xdr:row>
          <xdr:rowOff>76200</xdr:rowOff>
        </xdr:from>
        <xdr:to>
          <xdr:col>19</xdr:col>
          <xdr:colOff>295275</xdr:colOff>
          <xdr:row>39</xdr:row>
          <xdr:rowOff>104775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Jeg har lest vilkårene og bekrefter bestillingen*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2114550</xdr:colOff>
      <xdr:row>0</xdr:row>
      <xdr:rowOff>28575</xdr:rowOff>
    </xdr:from>
    <xdr:to>
      <xdr:col>6</xdr:col>
      <xdr:colOff>3840578</xdr:colOff>
      <xdr:row>0</xdr:row>
      <xdr:rowOff>309825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00925" y="28575"/>
          <a:ext cx="1726028" cy="28125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addsecure.no/media/1692/avtalevilkar_addsecure.pdf" TargetMode="External"/><Relationship Id="rId1" Type="http://schemas.openxmlformats.org/officeDocument/2006/relationships/hyperlink" Target="https://www.addsecure.no/media/1692/avtalevilkar_addsecure.pdf"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omments" Target="../comments1.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U44"/>
  <sheetViews>
    <sheetView tabSelected="1" zoomScaleNormal="100" workbookViewId="0">
      <selection activeCell="V43" sqref="V43"/>
    </sheetView>
  </sheetViews>
  <sheetFormatPr baseColWidth="10" defaultColWidth="5.85546875" defaultRowHeight="15" x14ac:dyDescent="0.25"/>
  <cols>
    <col min="1" max="1" width="1" style="81" customWidth="1"/>
    <col min="2" max="3" width="5.85546875" style="81"/>
    <col min="4" max="4" width="18.7109375" style="81" customWidth="1"/>
    <col min="5" max="5" width="5.85546875" style="81"/>
    <col min="6" max="6" width="2.5703125" style="81" customWidth="1"/>
    <col min="7" max="7" width="7" style="81" customWidth="1"/>
    <col min="8" max="9" width="6.28515625" style="81" customWidth="1"/>
    <col min="10" max="10" width="7.7109375" style="81" customWidth="1"/>
    <col min="11" max="11" width="5.5703125" style="81" customWidth="1"/>
    <col min="12" max="12" width="6.140625" style="81" customWidth="1"/>
    <col min="13" max="16" width="5.85546875" style="81"/>
    <col min="17" max="17" width="9.42578125" style="81" customWidth="1"/>
    <col min="18" max="18" width="5.85546875" style="81"/>
    <col min="19" max="20" width="5.85546875" style="81" customWidth="1"/>
    <col min="21" max="21" width="16.42578125" style="81" bestFit="1" customWidth="1"/>
    <col min="22" max="16384" width="5.85546875" style="81"/>
  </cols>
  <sheetData>
    <row r="1" spans="1:21" s="71" customFormat="1" ht="27" customHeight="1" x14ac:dyDescent="0.3">
      <c r="A1" s="69"/>
      <c r="B1" s="23" t="s">
        <v>0</v>
      </c>
      <c r="C1" s="1"/>
      <c r="D1" s="1"/>
      <c r="E1" s="1"/>
      <c r="F1" s="1"/>
      <c r="G1" s="1"/>
      <c r="H1" s="1"/>
      <c r="I1" s="1"/>
      <c r="J1" s="1"/>
      <c r="K1" s="1"/>
      <c r="L1" s="1"/>
      <c r="M1" s="1"/>
      <c r="N1" s="1"/>
      <c r="O1" s="1"/>
      <c r="P1" s="2"/>
      <c r="Q1" s="2"/>
      <c r="R1" s="2"/>
      <c r="S1" s="2"/>
      <c r="T1" s="2"/>
    </row>
    <row r="2" spans="1:21" s="71" customFormat="1" ht="25.5" customHeight="1" x14ac:dyDescent="0.3">
      <c r="A2" s="69"/>
      <c r="B2" s="135" t="s">
        <v>75</v>
      </c>
      <c r="C2" s="135"/>
      <c r="D2" s="135"/>
      <c r="E2" s="135"/>
      <c r="F2" s="135"/>
      <c r="G2" s="135"/>
      <c r="H2" s="135"/>
      <c r="I2" s="135"/>
      <c r="J2" s="135"/>
      <c r="K2" s="135"/>
      <c r="L2" s="135"/>
      <c r="M2" s="135"/>
      <c r="N2" s="135"/>
      <c r="O2" s="135"/>
      <c r="P2" s="135"/>
      <c r="Q2" s="135"/>
      <c r="R2" s="1"/>
      <c r="S2" s="1"/>
      <c r="T2" s="65" t="s">
        <v>69</v>
      </c>
    </row>
    <row r="3" spans="1:21" s="71" customFormat="1" ht="6" customHeight="1" thickBot="1" x14ac:dyDescent="0.35">
      <c r="A3" s="69"/>
      <c r="B3" s="1"/>
      <c r="C3" s="1"/>
      <c r="D3" s="1"/>
      <c r="E3" s="1"/>
      <c r="F3" s="1"/>
      <c r="G3" s="1"/>
      <c r="H3" s="1"/>
      <c r="I3" s="1"/>
      <c r="J3" s="1"/>
      <c r="K3" s="1"/>
      <c r="L3" s="1"/>
      <c r="M3" s="1"/>
      <c r="N3" s="1"/>
      <c r="O3" s="1"/>
      <c r="P3" s="1"/>
      <c r="Q3" s="1"/>
      <c r="R3" s="1"/>
      <c r="S3" s="1"/>
      <c r="T3" s="3"/>
    </row>
    <row r="4" spans="1:21" s="72" customFormat="1" ht="15" customHeight="1" thickBot="1" x14ac:dyDescent="0.3">
      <c r="A4" s="70"/>
      <c r="B4" s="136" t="s">
        <v>1</v>
      </c>
      <c r="C4" s="137"/>
      <c r="D4" s="137"/>
      <c r="E4" s="137"/>
      <c r="F4" s="137"/>
      <c r="G4" s="137"/>
      <c r="H4" s="137"/>
      <c r="I4" s="137"/>
      <c r="J4" s="137"/>
      <c r="K4" s="137"/>
      <c r="L4" s="137"/>
      <c r="M4" s="137"/>
      <c r="N4" s="137"/>
      <c r="O4" s="137"/>
      <c r="P4" s="137"/>
      <c r="Q4" s="137"/>
      <c r="R4" s="137"/>
      <c r="S4" s="137"/>
      <c r="T4" s="138"/>
    </row>
    <row r="5" spans="1:21" s="11" customFormat="1" ht="12" customHeight="1" x14ac:dyDescent="0.25">
      <c r="A5" s="73"/>
      <c r="B5" s="19" t="s">
        <v>2</v>
      </c>
      <c r="C5" s="18"/>
      <c r="D5" s="18"/>
      <c r="E5" s="18"/>
      <c r="F5" s="18"/>
      <c r="G5" s="18"/>
      <c r="H5" s="4"/>
      <c r="I5" s="8"/>
      <c r="J5" s="54" t="s">
        <v>3</v>
      </c>
      <c r="K5" s="4"/>
      <c r="L5" s="4"/>
      <c r="M5" s="28" t="s">
        <v>4</v>
      </c>
      <c r="N5" s="54"/>
      <c r="O5" s="4"/>
      <c r="P5" s="4"/>
      <c r="Q5" s="4"/>
      <c r="R5" s="54" t="s">
        <v>5</v>
      </c>
      <c r="S5" s="4"/>
      <c r="T5" s="8"/>
    </row>
    <row r="6" spans="1:21" s="78" customFormat="1" ht="20.100000000000001" customHeight="1" thickBot="1" x14ac:dyDescent="0.35">
      <c r="A6" s="64"/>
      <c r="B6" s="139"/>
      <c r="C6" s="140"/>
      <c r="D6" s="140"/>
      <c r="E6" s="140"/>
      <c r="F6" s="140"/>
      <c r="G6" s="140"/>
      <c r="H6" s="140"/>
      <c r="I6" s="141"/>
      <c r="J6" s="139"/>
      <c r="K6" s="142"/>
      <c r="L6" s="143"/>
      <c r="M6" s="139"/>
      <c r="N6" s="142"/>
      <c r="O6" s="142"/>
      <c r="P6" s="142"/>
      <c r="Q6" s="143"/>
      <c r="R6" s="144"/>
      <c r="S6" s="145"/>
      <c r="T6" s="146"/>
    </row>
    <row r="7" spans="1:21" ht="12" customHeight="1" x14ac:dyDescent="0.35">
      <c r="A7" s="79"/>
      <c r="B7" s="54" t="s">
        <v>6</v>
      </c>
      <c r="C7" s="4"/>
      <c r="D7" s="4"/>
      <c r="E7" s="4"/>
      <c r="F7" s="4"/>
      <c r="G7" s="8"/>
      <c r="H7" s="54" t="s">
        <v>7</v>
      </c>
      <c r="I7" s="8"/>
      <c r="J7" s="54" t="s">
        <v>8</v>
      </c>
      <c r="K7" s="4"/>
      <c r="L7" s="4"/>
      <c r="M7" s="26" t="s">
        <v>9</v>
      </c>
      <c r="N7" s="26"/>
      <c r="O7" s="10"/>
      <c r="P7" s="10"/>
      <c r="Q7" s="10"/>
      <c r="R7" s="4"/>
      <c r="S7" s="10"/>
      <c r="T7" s="27"/>
    </row>
    <row r="8" spans="1:21" s="78" customFormat="1" ht="20.100000000000001" customHeight="1" thickBot="1" x14ac:dyDescent="0.35">
      <c r="A8" s="64"/>
      <c r="B8" s="139"/>
      <c r="C8" s="140"/>
      <c r="D8" s="140"/>
      <c r="E8" s="140"/>
      <c r="F8" s="140"/>
      <c r="G8" s="141"/>
      <c r="H8" s="147"/>
      <c r="I8" s="148"/>
      <c r="J8" s="139"/>
      <c r="K8" s="142"/>
      <c r="L8" s="143"/>
      <c r="M8" s="149"/>
      <c r="N8" s="150"/>
      <c r="O8" s="150"/>
      <c r="P8" s="150"/>
      <c r="Q8" s="150"/>
      <c r="R8" s="150"/>
      <c r="S8" s="150"/>
      <c r="T8" s="151"/>
    </row>
    <row r="9" spans="1:21" ht="12" customHeight="1" x14ac:dyDescent="0.35">
      <c r="A9" s="79"/>
      <c r="B9" s="19" t="s">
        <v>10</v>
      </c>
      <c r="C9" s="4"/>
      <c r="D9" s="4"/>
      <c r="E9" s="4"/>
      <c r="F9" s="4"/>
      <c r="G9" s="8"/>
      <c r="H9" s="54" t="s">
        <v>7</v>
      </c>
      <c r="I9" s="8"/>
      <c r="J9" s="54" t="s">
        <v>8</v>
      </c>
      <c r="K9" s="4"/>
      <c r="L9" s="4"/>
      <c r="M9" s="54" t="s">
        <v>11</v>
      </c>
      <c r="N9" s="54"/>
      <c r="O9" s="4"/>
      <c r="P9" s="4"/>
      <c r="Q9" s="4"/>
      <c r="R9" s="4"/>
      <c r="S9" s="4"/>
      <c r="T9" s="8"/>
    </row>
    <row r="10" spans="1:21" ht="20.100000000000001" customHeight="1" thickBot="1" x14ac:dyDescent="0.4">
      <c r="A10" s="79"/>
      <c r="B10" s="152"/>
      <c r="C10" s="150"/>
      <c r="D10" s="150"/>
      <c r="E10" s="150"/>
      <c r="F10" s="150"/>
      <c r="G10" s="151"/>
      <c r="H10" s="152"/>
      <c r="I10" s="143"/>
      <c r="J10" s="152"/>
      <c r="K10" s="142"/>
      <c r="L10" s="143"/>
      <c r="M10" s="153"/>
      <c r="N10" s="154"/>
      <c r="O10" s="154"/>
      <c r="P10" s="154"/>
      <c r="Q10" s="154"/>
      <c r="R10" s="154"/>
      <c r="S10" s="154"/>
      <c r="T10" s="155"/>
    </row>
    <row r="11" spans="1:21" s="78" customFormat="1" ht="15" customHeight="1" thickBot="1" x14ac:dyDescent="0.25">
      <c r="A11" s="82"/>
      <c r="B11" s="136" t="s">
        <v>12</v>
      </c>
      <c r="C11" s="156"/>
      <c r="D11" s="156"/>
      <c r="E11" s="156"/>
      <c r="F11" s="156"/>
      <c r="G11" s="157"/>
      <c r="H11" s="157"/>
      <c r="I11" s="157"/>
      <c r="J11" s="157"/>
      <c r="K11" s="157"/>
      <c r="L11" s="157"/>
      <c r="M11" s="157"/>
      <c r="N11" s="157"/>
      <c r="O11" s="157"/>
      <c r="P11" s="157"/>
      <c r="Q11" s="157"/>
      <c r="R11" s="157"/>
      <c r="S11" s="157"/>
      <c r="T11" s="158"/>
    </row>
    <row r="12" spans="1:21" s="83" customFormat="1" ht="12" customHeight="1" x14ac:dyDescent="0.25">
      <c r="A12" s="73"/>
      <c r="B12" s="74" t="s">
        <v>13</v>
      </c>
      <c r="C12" s="75"/>
      <c r="D12" s="75"/>
      <c r="E12" s="75"/>
      <c r="F12" s="75"/>
      <c r="G12" s="76"/>
      <c r="H12" s="77" t="s">
        <v>14</v>
      </c>
      <c r="I12" s="75"/>
      <c r="J12" s="75"/>
      <c r="K12" s="75"/>
      <c r="L12" s="55"/>
      <c r="M12" s="77" t="s">
        <v>9</v>
      </c>
      <c r="O12" s="75"/>
      <c r="P12" s="75"/>
      <c r="Q12" s="76"/>
      <c r="R12" s="77" t="s">
        <v>5</v>
      </c>
      <c r="S12" s="75"/>
      <c r="T12" s="76"/>
    </row>
    <row r="13" spans="1:21" s="11" customFormat="1" ht="20.100000000000001" customHeight="1" thickBot="1" x14ac:dyDescent="0.35">
      <c r="A13" s="64"/>
      <c r="B13" s="139"/>
      <c r="C13" s="140"/>
      <c r="D13" s="140"/>
      <c r="E13" s="140"/>
      <c r="F13" s="140"/>
      <c r="G13" s="141"/>
      <c r="H13" s="159"/>
      <c r="I13" s="160"/>
      <c r="J13" s="160"/>
      <c r="K13" s="160"/>
      <c r="L13" s="161"/>
      <c r="M13" s="162"/>
      <c r="N13" s="163"/>
      <c r="O13" s="163"/>
      <c r="P13" s="163"/>
      <c r="Q13" s="164"/>
      <c r="R13" s="144"/>
      <c r="S13" s="145"/>
      <c r="T13" s="146"/>
    </row>
    <row r="14" spans="1:21" s="83" customFormat="1" ht="15" customHeight="1" thickBot="1" x14ac:dyDescent="0.3">
      <c r="B14" s="136" t="s">
        <v>66</v>
      </c>
      <c r="C14" s="157"/>
      <c r="D14" s="157"/>
      <c r="E14" s="30" t="s">
        <v>15</v>
      </c>
      <c r="F14" s="30"/>
      <c r="G14" s="30" t="s">
        <v>16</v>
      </c>
      <c r="H14" s="6"/>
      <c r="I14" s="7"/>
      <c r="J14" s="6"/>
      <c r="K14" s="6"/>
      <c r="L14" s="9"/>
      <c r="M14" s="5"/>
      <c r="N14" s="6"/>
      <c r="O14" s="6"/>
      <c r="P14" s="6"/>
      <c r="Q14" s="6"/>
      <c r="R14" s="6"/>
      <c r="S14" s="6"/>
      <c r="T14" s="9"/>
      <c r="U14" s="84"/>
    </row>
    <row r="15" spans="1:21" s="85" customFormat="1" ht="4.5" customHeight="1" x14ac:dyDescent="0.3">
      <c r="B15" s="86"/>
      <c r="C15" s="87"/>
      <c r="D15" s="87"/>
      <c r="E15" s="88"/>
      <c r="F15" s="87"/>
      <c r="G15" s="88"/>
      <c r="H15" s="87"/>
      <c r="I15" s="88"/>
      <c r="J15" s="87"/>
      <c r="K15" s="87"/>
      <c r="L15" s="87"/>
      <c r="M15" s="88"/>
      <c r="N15" s="87"/>
      <c r="O15" s="87"/>
      <c r="P15" s="87"/>
      <c r="Q15" s="87"/>
      <c r="R15" s="87"/>
      <c r="S15" s="87"/>
      <c r="T15" s="89"/>
    </row>
    <row r="16" spans="1:21" s="85" customFormat="1" ht="20.100000000000001" customHeight="1" x14ac:dyDescent="0.3">
      <c r="B16" s="56"/>
      <c r="C16" s="59" t="s">
        <v>17</v>
      </c>
      <c r="D16" s="57"/>
      <c r="E16" s="90"/>
      <c r="F16" s="81"/>
      <c r="G16" s="172" t="s">
        <v>18</v>
      </c>
      <c r="H16" s="173"/>
      <c r="I16" s="173"/>
      <c r="J16" s="173"/>
      <c r="K16" s="173"/>
      <c r="L16" s="173"/>
      <c r="M16" s="173"/>
      <c r="N16" s="173"/>
      <c r="O16" s="173"/>
      <c r="P16" s="173"/>
      <c r="Q16" s="173"/>
      <c r="R16" s="173"/>
      <c r="S16" s="173"/>
      <c r="T16" s="174"/>
    </row>
    <row r="17" spans="2:20" s="85" customFormat="1" ht="20.100000000000001" customHeight="1" x14ac:dyDescent="0.25">
      <c r="B17" s="26"/>
      <c r="C17" s="59" t="s">
        <v>19</v>
      </c>
      <c r="D17" s="58"/>
      <c r="E17" s="91"/>
      <c r="F17" s="81"/>
      <c r="G17" s="172" t="s">
        <v>65</v>
      </c>
      <c r="H17" s="173"/>
      <c r="I17" s="173"/>
      <c r="J17" s="173"/>
      <c r="K17" s="173"/>
      <c r="L17" s="173"/>
      <c r="M17" s="173"/>
      <c r="N17" s="173"/>
      <c r="O17" s="173"/>
      <c r="P17" s="173"/>
      <c r="Q17" s="173"/>
      <c r="R17" s="173"/>
      <c r="S17" s="173"/>
      <c r="T17" s="174"/>
    </row>
    <row r="18" spans="2:20" s="85" customFormat="1" ht="20.100000000000001" customHeight="1" x14ac:dyDescent="0.25">
      <c r="B18" s="26"/>
      <c r="C18" s="59" t="s">
        <v>20</v>
      </c>
      <c r="D18" s="58"/>
      <c r="E18" s="91"/>
      <c r="F18" s="81"/>
      <c r="G18" s="172" t="s">
        <v>67</v>
      </c>
      <c r="H18" s="173"/>
      <c r="I18" s="173"/>
      <c r="J18" s="173"/>
      <c r="K18" s="173"/>
      <c r="L18" s="173"/>
      <c r="M18" s="173"/>
      <c r="N18" s="173"/>
      <c r="O18" s="173"/>
      <c r="P18" s="173"/>
      <c r="Q18" s="173"/>
      <c r="R18" s="173"/>
      <c r="S18" s="173"/>
      <c r="T18" s="174"/>
    </row>
    <row r="19" spans="2:20" s="85" customFormat="1" ht="20.100000000000001" customHeight="1" x14ac:dyDescent="0.25">
      <c r="B19" s="26"/>
      <c r="C19" s="59" t="s">
        <v>21</v>
      </c>
      <c r="D19" s="60"/>
      <c r="E19" s="91"/>
      <c r="F19" s="92"/>
      <c r="G19" s="172" t="s">
        <v>22</v>
      </c>
      <c r="H19" s="179"/>
      <c r="I19" s="179"/>
      <c r="J19" s="179"/>
      <c r="K19" s="179"/>
      <c r="L19" s="179"/>
      <c r="M19" s="179"/>
      <c r="N19" s="179"/>
      <c r="O19" s="179"/>
      <c r="P19" s="179"/>
      <c r="Q19" s="179"/>
      <c r="R19" s="179"/>
      <c r="S19" s="179"/>
      <c r="T19" s="174"/>
    </row>
    <row r="20" spans="2:20" s="85" customFormat="1" ht="4.5" customHeight="1" thickBot="1" x14ac:dyDescent="0.3">
      <c r="B20" s="93"/>
      <c r="C20" s="61"/>
      <c r="D20" s="94"/>
      <c r="E20" s="95"/>
      <c r="F20" s="95"/>
      <c r="G20" s="95"/>
      <c r="H20" s="95"/>
      <c r="I20" s="95"/>
      <c r="J20" s="95"/>
      <c r="K20" s="95"/>
      <c r="L20" s="95"/>
      <c r="M20" s="95"/>
      <c r="N20" s="95"/>
      <c r="O20" s="95"/>
      <c r="P20" s="95"/>
      <c r="Q20" s="95"/>
      <c r="R20" s="95"/>
      <c r="S20" s="95"/>
      <c r="T20" s="96"/>
    </row>
    <row r="21" spans="2:20" s="85" customFormat="1" ht="15" customHeight="1" thickBot="1" x14ac:dyDescent="0.3">
      <c r="B21" s="32" t="s">
        <v>23</v>
      </c>
      <c r="C21" s="29"/>
      <c r="D21" s="29"/>
      <c r="E21" s="29"/>
      <c r="F21" s="29"/>
      <c r="G21" s="33" t="s">
        <v>16</v>
      </c>
      <c r="H21" s="33"/>
      <c r="I21" s="29"/>
      <c r="J21" s="34"/>
      <c r="K21" s="34"/>
      <c r="L21" s="34"/>
      <c r="M21" s="34"/>
      <c r="N21" s="34"/>
      <c r="O21" s="34"/>
      <c r="P21" s="34"/>
      <c r="Q21" s="34"/>
      <c r="R21" s="34"/>
      <c r="S21" s="34"/>
      <c r="T21" s="35"/>
    </row>
    <row r="22" spans="2:20" s="85" customFormat="1" ht="4.5" customHeight="1" x14ac:dyDescent="0.25">
      <c r="B22" s="97"/>
      <c r="C22" s="98"/>
      <c r="D22" s="98"/>
      <c r="E22" s="98"/>
      <c r="F22" s="98"/>
      <c r="G22" s="98"/>
      <c r="H22" s="98"/>
      <c r="I22" s="98"/>
      <c r="J22" s="98"/>
      <c r="K22" s="98"/>
      <c r="L22" s="98"/>
      <c r="M22" s="98"/>
      <c r="N22" s="98"/>
      <c r="O22" s="98"/>
      <c r="P22" s="98"/>
      <c r="Q22" s="98"/>
      <c r="R22" s="98"/>
      <c r="S22" s="98"/>
      <c r="T22" s="99"/>
    </row>
    <row r="23" spans="2:20" s="85" customFormat="1" ht="12" customHeight="1" x14ac:dyDescent="0.25">
      <c r="B23" s="100"/>
      <c r="C23" s="101"/>
      <c r="D23" s="101"/>
      <c r="E23" s="13"/>
      <c r="F23" s="13"/>
      <c r="G23" s="31" t="s">
        <v>24</v>
      </c>
      <c r="H23" s="60"/>
      <c r="I23" s="13"/>
      <c r="J23" s="13"/>
      <c r="K23" s="13"/>
      <c r="L23" s="13"/>
      <c r="M23" s="13"/>
      <c r="N23" s="13"/>
      <c r="O23" s="13"/>
      <c r="P23" s="13"/>
      <c r="Q23" s="13"/>
      <c r="R23" s="13"/>
      <c r="S23" s="13"/>
      <c r="T23" s="16"/>
    </row>
    <row r="24" spans="2:20" s="85" customFormat="1" ht="12" customHeight="1" x14ac:dyDescent="0.25">
      <c r="B24" s="100"/>
      <c r="C24" s="101"/>
      <c r="D24" s="101"/>
      <c r="E24" s="13"/>
      <c r="F24" s="13"/>
      <c r="G24" s="31" t="s">
        <v>25</v>
      </c>
      <c r="H24" s="58"/>
      <c r="I24" s="13"/>
      <c r="J24" s="13"/>
      <c r="K24" s="13"/>
      <c r="L24" s="13"/>
      <c r="M24" s="13"/>
      <c r="N24" s="13"/>
      <c r="O24" s="13"/>
      <c r="P24" s="13"/>
      <c r="Q24" s="13"/>
      <c r="R24" s="13"/>
      <c r="S24" s="13"/>
      <c r="T24" s="16"/>
    </row>
    <row r="25" spans="2:20" s="85" customFormat="1" ht="4.5" customHeight="1" x14ac:dyDescent="0.25">
      <c r="B25" s="102"/>
      <c r="C25" s="103"/>
      <c r="D25" s="104"/>
      <c r="E25" s="103"/>
      <c r="F25" s="103"/>
      <c r="G25" s="103"/>
      <c r="H25" s="105"/>
      <c r="I25" s="103"/>
      <c r="J25" s="103"/>
      <c r="K25" s="103"/>
      <c r="L25" s="103"/>
      <c r="M25" s="103"/>
      <c r="N25" s="103"/>
      <c r="O25" s="103"/>
      <c r="P25" s="103"/>
      <c r="Q25" s="103"/>
      <c r="R25" s="103"/>
      <c r="S25" s="103"/>
      <c r="T25" s="106"/>
    </row>
    <row r="26" spans="2:20" s="85" customFormat="1" ht="4.5" customHeight="1" x14ac:dyDescent="0.25">
      <c r="B26" s="100"/>
      <c r="C26" s="101"/>
      <c r="D26" s="92"/>
      <c r="E26" s="101"/>
      <c r="F26" s="101"/>
      <c r="G26" s="101"/>
      <c r="H26" s="107"/>
      <c r="I26" s="101"/>
      <c r="J26" s="101"/>
      <c r="K26" s="101"/>
      <c r="L26" s="101"/>
      <c r="M26" s="101"/>
      <c r="N26" s="101"/>
      <c r="O26" s="101"/>
      <c r="P26" s="101"/>
      <c r="Q26" s="101"/>
      <c r="R26" s="101"/>
      <c r="S26" s="101"/>
      <c r="T26" s="108"/>
    </row>
    <row r="27" spans="2:20" s="85" customFormat="1" ht="12" customHeight="1" x14ac:dyDescent="0.25">
      <c r="B27" s="100"/>
      <c r="C27" s="109"/>
      <c r="D27" s="109"/>
      <c r="E27" s="13"/>
      <c r="F27" s="13"/>
      <c r="G27" s="31" t="s">
        <v>26</v>
      </c>
      <c r="H27" s="58"/>
      <c r="I27" s="58"/>
      <c r="J27" s="58"/>
      <c r="K27" s="58"/>
      <c r="L27" s="58"/>
      <c r="M27" s="58"/>
      <c r="N27" s="58"/>
      <c r="O27" s="58"/>
      <c r="P27" s="58"/>
      <c r="Q27" s="58"/>
      <c r="R27" s="58"/>
      <c r="S27" s="58"/>
      <c r="T27" s="62"/>
    </row>
    <row r="28" spans="2:20" s="85" customFormat="1" ht="12" customHeight="1" x14ac:dyDescent="0.25">
      <c r="B28" s="100"/>
      <c r="C28" s="109"/>
      <c r="D28" s="109"/>
      <c r="E28" s="13"/>
      <c r="F28" s="13"/>
      <c r="G28" s="31" t="s">
        <v>27</v>
      </c>
      <c r="H28" s="58"/>
      <c r="I28" s="58"/>
      <c r="J28" s="58"/>
      <c r="K28" s="58"/>
      <c r="L28" s="58"/>
      <c r="M28" s="58"/>
      <c r="N28" s="58"/>
      <c r="O28" s="58"/>
      <c r="P28" s="58"/>
      <c r="Q28" s="58"/>
      <c r="R28" s="58"/>
      <c r="S28" s="58"/>
      <c r="T28" s="62"/>
    </row>
    <row r="29" spans="2:20" s="85" customFormat="1" ht="4.5" customHeight="1" x14ac:dyDescent="0.25">
      <c r="B29" s="180"/>
      <c r="C29" s="181"/>
      <c r="D29" s="181"/>
      <c r="E29" s="181"/>
      <c r="F29" s="181"/>
      <c r="G29" s="181"/>
      <c r="H29" s="181"/>
      <c r="I29" s="181"/>
      <c r="J29" s="181"/>
      <c r="K29" s="181"/>
      <c r="L29" s="181"/>
      <c r="M29" s="181"/>
      <c r="N29" s="181"/>
      <c r="O29" s="181"/>
      <c r="P29" s="181"/>
      <c r="Q29" s="181"/>
      <c r="R29" s="181"/>
      <c r="S29" s="181"/>
      <c r="T29" s="182"/>
    </row>
    <row r="30" spans="2:20" s="85" customFormat="1" ht="4.5" customHeight="1" x14ac:dyDescent="0.25">
      <c r="B30" s="183"/>
      <c r="C30" s="184"/>
      <c r="D30" s="184"/>
      <c r="E30" s="184"/>
      <c r="F30" s="184"/>
      <c r="G30" s="184"/>
      <c r="H30" s="184"/>
      <c r="I30" s="184"/>
      <c r="J30" s="184"/>
      <c r="K30" s="184"/>
      <c r="L30" s="184"/>
      <c r="M30" s="184"/>
      <c r="N30" s="184"/>
      <c r="O30" s="184"/>
      <c r="P30" s="184"/>
      <c r="Q30" s="184"/>
      <c r="R30" s="184"/>
      <c r="S30" s="184"/>
      <c r="T30" s="185"/>
    </row>
    <row r="31" spans="2:20" s="85" customFormat="1" ht="12" customHeight="1" x14ac:dyDescent="0.25">
      <c r="B31" s="100"/>
      <c r="C31" s="101"/>
      <c r="D31" s="101"/>
      <c r="E31" s="13"/>
      <c r="F31" s="13"/>
      <c r="G31" s="31" t="s">
        <v>72</v>
      </c>
      <c r="H31" s="58"/>
      <c r="I31" s="116"/>
      <c r="J31" s="14"/>
      <c r="K31" s="14"/>
      <c r="L31" s="14"/>
      <c r="M31" s="14"/>
      <c r="N31" s="14"/>
      <c r="O31" s="14"/>
      <c r="P31" s="14"/>
      <c r="Q31" s="14"/>
      <c r="R31" s="14"/>
      <c r="S31" s="14"/>
      <c r="T31" s="62"/>
    </row>
    <row r="32" spans="2:20" s="85" customFormat="1" ht="18.75" customHeight="1" x14ac:dyDescent="0.25">
      <c r="B32" s="100"/>
      <c r="C32" s="101"/>
      <c r="D32" s="101"/>
      <c r="E32" s="13"/>
      <c r="F32" s="13"/>
      <c r="G32" s="68" t="s">
        <v>73</v>
      </c>
      <c r="H32" s="60"/>
      <c r="I32" s="116"/>
      <c r="J32" s="14"/>
      <c r="K32" s="14"/>
      <c r="L32" s="14"/>
      <c r="M32" s="14"/>
      <c r="N32" s="14"/>
      <c r="O32" s="14"/>
      <c r="P32" s="14"/>
      <c r="Q32" s="14"/>
      <c r="R32" s="14"/>
      <c r="S32" s="14"/>
      <c r="T32" s="17"/>
    </row>
    <row r="33" spans="1:20" s="85" customFormat="1" ht="15" customHeight="1" thickBot="1" x14ac:dyDescent="0.3">
      <c r="B33" s="186" t="s">
        <v>28</v>
      </c>
      <c r="C33" s="187"/>
      <c r="D33" s="187"/>
      <c r="E33" s="187"/>
      <c r="F33" s="187"/>
      <c r="G33" s="187"/>
      <c r="H33" s="187"/>
      <c r="I33" s="187"/>
      <c r="J33" s="187"/>
      <c r="K33" s="187"/>
      <c r="L33" s="187"/>
      <c r="M33" s="187"/>
      <c r="N33" s="187"/>
      <c r="O33" s="187"/>
      <c r="P33" s="187"/>
      <c r="Q33" s="187"/>
      <c r="R33" s="187"/>
      <c r="S33" s="187"/>
      <c r="T33" s="188"/>
    </row>
    <row r="34" spans="1:20" s="83" customFormat="1" ht="12" customHeight="1" x14ac:dyDescent="0.25">
      <c r="B34" s="19" t="s">
        <v>6</v>
      </c>
      <c r="C34" s="4"/>
      <c r="D34" s="4"/>
      <c r="E34" s="4"/>
      <c r="F34" s="4"/>
      <c r="G34" s="8"/>
      <c r="H34" s="54" t="s">
        <v>7</v>
      </c>
      <c r="I34" s="8"/>
      <c r="J34" s="54" t="s">
        <v>8</v>
      </c>
      <c r="K34" s="4"/>
      <c r="L34" s="4"/>
      <c r="M34" s="176" t="s">
        <v>29</v>
      </c>
      <c r="N34" s="177"/>
      <c r="O34" s="177"/>
      <c r="P34" s="177"/>
      <c r="Q34" s="177"/>
      <c r="R34" s="177"/>
      <c r="S34" s="177"/>
      <c r="T34" s="178"/>
    </row>
    <row r="35" spans="1:20" s="11" customFormat="1" ht="20.100000000000001" customHeight="1" thickBot="1" x14ac:dyDescent="0.3">
      <c r="B35" s="152"/>
      <c r="C35" s="150"/>
      <c r="D35" s="150"/>
      <c r="E35" s="150"/>
      <c r="F35" s="150"/>
      <c r="G35" s="151"/>
      <c r="H35" s="152"/>
      <c r="I35" s="151"/>
      <c r="J35" s="152"/>
      <c r="K35" s="150"/>
      <c r="L35" s="151"/>
      <c r="M35" s="175"/>
      <c r="N35" s="150"/>
      <c r="O35" s="150"/>
      <c r="P35" s="150"/>
      <c r="Q35" s="150"/>
      <c r="R35" s="150"/>
      <c r="S35" s="150"/>
      <c r="T35" s="151"/>
    </row>
    <row r="36" spans="1:20" ht="15" customHeight="1" thickBot="1" x14ac:dyDescent="0.3">
      <c r="A36" s="110"/>
      <c r="B36" s="136" t="s">
        <v>30</v>
      </c>
      <c r="C36" s="156"/>
      <c r="D36" s="156"/>
      <c r="E36" s="156"/>
      <c r="F36" s="156"/>
      <c r="G36" s="156"/>
      <c r="H36" s="156"/>
      <c r="I36" s="156"/>
      <c r="J36" s="156"/>
      <c r="K36" s="156"/>
      <c r="L36" s="156"/>
      <c r="M36" s="156"/>
      <c r="N36" s="156"/>
      <c r="O36" s="156"/>
      <c r="P36" s="156"/>
      <c r="Q36" s="156"/>
      <c r="R36" s="156"/>
      <c r="S36" s="156"/>
      <c r="T36" s="165"/>
    </row>
    <row r="37" spans="1:20" s="112" customFormat="1" ht="170.1" customHeight="1" thickBot="1" x14ac:dyDescent="0.3">
      <c r="A37" s="111"/>
      <c r="B37" s="166"/>
      <c r="C37" s="167"/>
      <c r="D37" s="167"/>
      <c r="E37" s="167"/>
      <c r="F37" s="167"/>
      <c r="G37" s="167"/>
      <c r="H37" s="167"/>
      <c r="I37" s="167"/>
      <c r="J37" s="167"/>
      <c r="K37" s="167"/>
      <c r="L37" s="167"/>
      <c r="M37" s="167"/>
      <c r="N37" s="167"/>
      <c r="O37" s="167"/>
      <c r="P37" s="167"/>
      <c r="Q37" s="167"/>
      <c r="R37" s="167"/>
      <c r="S37" s="167"/>
      <c r="T37" s="168"/>
    </row>
    <row r="38" spans="1:20" s="78" customFormat="1" ht="15" customHeight="1" thickBot="1" x14ac:dyDescent="0.4">
      <c r="A38" s="79"/>
      <c r="B38" s="169" t="s">
        <v>31</v>
      </c>
      <c r="C38" s="170"/>
      <c r="D38" s="170"/>
      <c r="E38" s="170"/>
      <c r="F38" s="170"/>
      <c r="G38" s="170"/>
      <c r="H38" s="170"/>
      <c r="I38" s="170"/>
      <c r="J38" s="170"/>
      <c r="K38" s="170"/>
      <c r="L38" s="170"/>
      <c r="M38" s="170"/>
      <c r="N38" s="170"/>
      <c r="O38" s="170"/>
      <c r="P38" s="170"/>
      <c r="Q38" s="170"/>
      <c r="R38" s="170"/>
      <c r="S38" s="170"/>
      <c r="T38" s="171"/>
    </row>
    <row r="39" spans="1:20" s="114" customFormat="1" ht="14.1" customHeight="1" x14ac:dyDescent="0.3">
      <c r="A39" s="113"/>
      <c r="B39" s="36" t="s">
        <v>32</v>
      </c>
      <c r="C39" s="189" t="s">
        <v>33</v>
      </c>
      <c r="D39" s="190"/>
      <c r="E39" s="190"/>
      <c r="F39" s="190"/>
      <c r="G39" s="190"/>
      <c r="H39" s="190"/>
      <c r="I39" s="190"/>
      <c r="J39" s="190"/>
      <c r="K39" s="190"/>
      <c r="L39" s="190"/>
      <c r="M39" s="190"/>
      <c r="N39" s="190"/>
      <c r="O39" s="190"/>
      <c r="P39" s="190"/>
      <c r="Q39" s="190"/>
      <c r="R39" s="190"/>
      <c r="S39" s="190"/>
      <c r="T39" s="191"/>
    </row>
    <row r="40" spans="1:20" s="114" customFormat="1" ht="14.1" customHeight="1" x14ac:dyDescent="0.25">
      <c r="A40" s="113"/>
      <c r="B40" s="52"/>
      <c r="C40" s="199" t="s">
        <v>34</v>
      </c>
      <c r="D40" s="200"/>
      <c r="E40" s="200"/>
      <c r="F40" s="200"/>
      <c r="G40" s="200"/>
      <c r="H40" s="117"/>
      <c r="I40" s="117"/>
      <c r="J40" s="117"/>
      <c r="K40" s="117"/>
      <c r="L40" s="117"/>
      <c r="M40" s="117"/>
      <c r="N40" s="117"/>
      <c r="O40" s="117"/>
      <c r="P40" s="117"/>
      <c r="Q40" s="117"/>
      <c r="R40" s="117"/>
      <c r="S40" s="117"/>
      <c r="T40" s="118"/>
    </row>
    <row r="41" spans="1:20" s="78" customFormat="1" ht="14.1" customHeight="1" thickBot="1" x14ac:dyDescent="0.35">
      <c r="A41" s="64"/>
      <c r="B41" s="63" t="s">
        <v>35</v>
      </c>
      <c r="C41" s="192" t="s">
        <v>68</v>
      </c>
      <c r="D41" s="192"/>
      <c r="E41" s="192"/>
      <c r="F41" s="192"/>
      <c r="G41" s="192"/>
      <c r="H41" s="192"/>
      <c r="I41" s="192"/>
      <c r="J41" s="192"/>
      <c r="K41" s="192"/>
      <c r="L41" s="192"/>
      <c r="M41" s="192"/>
      <c r="N41" s="192"/>
      <c r="O41" s="192"/>
      <c r="P41" s="192"/>
      <c r="Q41" s="192"/>
      <c r="R41" s="192"/>
      <c r="S41" s="192"/>
      <c r="T41" s="193"/>
    </row>
    <row r="42" spans="1:20" s="78" customFormat="1" ht="12" customHeight="1" x14ac:dyDescent="0.2">
      <c r="A42" s="80"/>
      <c r="B42" s="19" t="s">
        <v>36</v>
      </c>
      <c r="C42" s="18"/>
      <c r="D42" s="18"/>
      <c r="E42" s="18"/>
      <c r="F42" s="20" t="s">
        <v>37</v>
      </c>
      <c r="G42" s="18"/>
      <c r="H42" s="18"/>
      <c r="I42" s="18"/>
      <c r="J42" s="18"/>
      <c r="K42" s="18"/>
      <c r="L42" s="21"/>
      <c r="M42" s="18" t="s">
        <v>38</v>
      </c>
      <c r="N42" s="18"/>
      <c r="O42" s="18"/>
      <c r="P42" s="18"/>
      <c r="Q42" s="18"/>
      <c r="R42" s="18"/>
      <c r="S42" s="18"/>
      <c r="T42" s="22"/>
    </row>
    <row r="43" spans="1:20" s="115" customFormat="1" ht="20.100000000000001" customHeight="1" thickBot="1" x14ac:dyDescent="0.35">
      <c r="A43" s="64"/>
      <c r="B43" s="194"/>
      <c r="C43" s="195"/>
      <c r="D43" s="195"/>
      <c r="E43" s="196"/>
      <c r="F43" s="197"/>
      <c r="G43" s="195"/>
      <c r="H43" s="195"/>
      <c r="I43" s="195"/>
      <c r="J43" s="195"/>
      <c r="K43" s="195"/>
      <c r="L43" s="196"/>
      <c r="M43" s="197"/>
      <c r="N43" s="195"/>
      <c r="O43" s="195"/>
      <c r="P43" s="195"/>
      <c r="Q43" s="195"/>
      <c r="R43" s="195"/>
      <c r="S43" s="195"/>
      <c r="T43" s="198"/>
    </row>
    <row r="44" spans="1:20" s="78" customFormat="1" ht="20.100000000000001" customHeight="1" x14ac:dyDescent="0.3">
      <c r="A44" s="64"/>
      <c r="B44" s="10" t="s">
        <v>74</v>
      </c>
      <c r="C44" s="64"/>
      <c r="D44" s="64"/>
      <c r="E44" s="64"/>
      <c r="F44" s="64"/>
      <c r="G44" s="64"/>
      <c r="H44" s="64"/>
      <c r="I44" s="64"/>
      <c r="J44" s="64"/>
      <c r="K44" s="64"/>
      <c r="L44" s="64"/>
      <c r="M44" s="64"/>
      <c r="N44" s="64"/>
      <c r="O44" s="64"/>
      <c r="P44" s="64"/>
      <c r="Q44" s="64"/>
      <c r="R44" s="64"/>
      <c r="S44" s="64"/>
      <c r="T44" s="64"/>
    </row>
  </sheetData>
  <sheetProtection algorithmName="SHA-512" hashValue="NZru+ZztXRECf7/DAjXlYTUKX/eYvSuXplMWdPLPNeg8UK3Xm6OLX1+SzAqydQ5SMyH6dINqCn/2vdGDtagF4g==" saltValue="UO6mF9ATCUKfaZ5z+3K2sA==" spinCount="100000" sheet="1" objects="1" scenarios="1"/>
  <protectedRanges>
    <protectedRange sqref="B13:T13" name="Område3"/>
    <protectedRange sqref="B35:XFD35" name="Område2_2"/>
  </protectedRanges>
  <mergeCells count="41">
    <mergeCell ref="C39:T39"/>
    <mergeCell ref="C41:T41"/>
    <mergeCell ref="B43:E43"/>
    <mergeCell ref="F43:L43"/>
    <mergeCell ref="M43:T43"/>
    <mergeCell ref="C40:G40"/>
    <mergeCell ref="B36:T36"/>
    <mergeCell ref="B37:T37"/>
    <mergeCell ref="B38:T38"/>
    <mergeCell ref="B14:D14"/>
    <mergeCell ref="G16:T16"/>
    <mergeCell ref="G17:T17"/>
    <mergeCell ref="B35:G35"/>
    <mergeCell ref="H35:I35"/>
    <mergeCell ref="J35:L35"/>
    <mergeCell ref="M35:T35"/>
    <mergeCell ref="M34:T34"/>
    <mergeCell ref="G18:T18"/>
    <mergeCell ref="G19:T19"/>
    <mergeCell ref="B29:T29"/>
    <mergeCell ref="B30:T30"/>
    <mergeCell ref="B33:T33"/>
    <mergeCell ref="B11:T11"/>
    <mergeCell ref="B13:G13"/>
    <mergeCell ref="H13:L13"/>
    <mergeCell ref="M13:Q13"/>
    <mergeCell ref="R13:T13"/>
    <mergeCell ref="B8:G8"/>
    <mergeCell ref="H8:I8"/>
    <mergeCell ref="J8:L8"/>
    <mergeCell ref="M8:T8"/>
    <mergeCell ref="B10:G10"/>
    <mergeCell ref="H10:I10"/>
    <mergeCell ref="J10:L10"/>
    <mergeCell ref="M10:T10"/>
    <mergeCell ref="B2:Q2"/>
    <mergeCell ref="B4:T4"/>
    <mergeCell ref="B6:I6"/>
    <mergeCell ref="J6:L6"/>
    <mergeCell ref="M6:Q6"/>
    <mergeCell ref="R6:T6"/>
  </mergeCells>
  <hyperlinks>
    <hyperlink ref="C39" r:id="rId1" display="https://www.addsecure.no/media/1692/avtalevilkar_addsecure.pdf"/>
    <hyperlink ref="C39:T39" r:id="rId2" display="AddSecures generelle vilkår for levering av tjenester og utstyr"/>
  </hyperlinks>
  <printOptions horizontalCentered="1"/>
  <pageMargins left="0.59055118110236227" right="0.19685039370078741" top="0.59055118110236227" bottom="0.31496062992125984" header="0.19685039370078741" footer="0.31496062992125984"/>
  <pageSetup paperSize="9" scale="7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9219" r:id="rId6" name="Check Box 3">
              <controlPr defaultSize="0" autoFill="0" autoLine="0" autoPict="0">
                <anchor moveWithCells="1">
                  <from>
                    <xdr:col>1</xdr:col>
                    <xdr:colOff>342900</xdr:colOff>
                    <xdr:row>22</xdr:row>
                    <xdr:rowOff>38100</xdr:rowOff>
                  </from>
                  <to>
                    <xdr:col>3</xdr:col>
                    <xdr:colOff>819150</xdr:colOff>
                    <xdr:row>23</xdr:row>
                    <xdr:rowOff>104775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1</xdr:col>
                    <xdr:colOff>342900</xdr:colOff>
                    <xdr:row>26</xdr:row>
                    <xdr:rowOff>47625</xdr:rowOff>
                  </from>
                  <to>
                    <xdr:col>3</xdr:col>
                    <xdr:colOff>819150</xdr:colOff>
                    <xdr:row>27</xdr:row>
                    <xdr:rowOff>114300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1</xdr:col>
                    <xdr:colOff>342900</xdr:colOff>
                    <xdr:row>30</xdr:row>
                    <xdr:rowOff>47625</xdr:rowOff>
                  </from>
                  <to>
                    <xdr:col>3</xdr:col>
                    <xdr:colOff>819150</xdr:colOff>
                    <xdr:row>31</xdr:row>
                    <xdr:rowOff>114300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11</xdr:col>
                    <xdr:colOff>361950</xdr:colOff>
                    <xdr:row>38</xdr:row>
                    <xdr:rowOff>76200</xdr:rowOff>
                  </from>
                  <to>
                    <xdr:col>19</xdr:col>
                    <xdr:colOff>295275</xdr:colOff>
                    <xdr:row>39</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M29"/>
  <sheetViews>
    <sheetView showGridLines="0" zoomScaleNormal="100" workbookViewId="0">
      <selection activeCell="L12" sqref="L12"/>
    </sheetView>
  </sheetViews>
  <sheetFormatPr baseColWidth="10" defaultColWidth="9.140625" defaultRowHeight="15" x14ac:dyDescent="0.25"/>
  <cols>
    <col min="1" max="1" width="1" customWidth="1"/>
    <col min="2" max="2" width="23.42578125" bestFit="1" customWidth="1"/>
    <col min="3" max="3" width="16.7109375" bestFit="1" customWidth="1"/>
    <col min="4" max="4" width="8.28515625" customWidth="1"/>
    <col min="5" max="5" width="18.5703125" customWidth="1"/>
    <col min="6" max="6" width="8.28515625" customWidth="1"/>
    <col min="7" max="7" width="58.7109375" customWidth="1"/>
    <col min="8" max="8" width="12.42578125" bestFit="1" customWidth="1"/>
  </cols>
  <sheetData>
    <row r="1" spans="1:13" ht="30.75" x14ac:dyDescent="0.25">
      <c r="B1" s="23" t="s">
        <v>39</v>
      </c>
      <c r="C1" s="1"/>
      <c r="D1" s="1"/>
      <c r="E1" s="1"/>
      <c r="F1" s="1"/>
      <c r="G1" s="1"/>
    </row>
    <row r="2" spans="1:13" ht="30" customHeight="1" x14ac:dyDescent="0.25">
      <c r="B2" s="135" t="s">
        <v>70</v>
      </c>
      <c r="C2" s="135"/>
      <c r="D2" s="135"/>
      <c r="E2" s="135"/>
      <c r="F2" s="135"/>
      <c r="G2" s="135"/>
      <c r="H2" s="12"/>
      <c r="I2" s="12"/>
      <c r="J2" s="12"/>
      <c r="K2" s="12"/>
      <c r="L2" s="12"/>
      <c r="M2" s="12"/>
    </row>
    <row r="3" spans="1:13" ht="15" customHeight="1" thickBot="1" x14ac:dyDescent="0.3">
      <c r="B3" s="25"/>
      <c r="C3" s="25"/>
      <c r="D3" s="25"/>
      <c r="E3" s="25"/>
      <c r="F3" s="25"/>
      <c r="G3" s="25"/>
    </row>
    <row r="4" spans="1:13" ht="5.25" customHeight="1" x14ac:dyDescent="0.25">
      <c r="B4" s="119"/>
      <c r="C4" s="119"/>
      <c r="D4" s="119"/>
      <c r="E4" s="119"/>
      <c r="F4" s="119"/>
      <c r="G4" s="119"/>
    </row>
    <row r="5" spans="1:13" ht="17.25" x14ac:dyDescent="0.35">
      <c r="B5" s="120" t="s">
        <v>40</v>
      </c>
      <c r="C5" s="121" t="s">
        <v>41</v>
      </c>
      <c r="D5" s="122" t="s">
        <v>42</v>
      </c>
      <c r="E5" s="123"/>
      <c r="F5" s="123"/>
      <c r="G5" s="123"/>
    </row>
    <row r="6" spans="1:13" ht="7.5" customHeight="1" x14ac:dyDescent="0.35">
      <c r="B6" s="120"/>
      <c r="C6" s="120"/>
      <c r="D6" s="123"/>
      <c r="E6" s="123"/>
      <c r="F6" s="123"/>
      <c r="G6" s="123"/>
    </row>
    <row r="7" spans="1:13" ht="61.5" customHeight="1" x14ac:dyDescent="0.25">
      <c r="B7" s="206" t="s">
        <v>43</v>
      </c>
      <c r="C7" s="206"/>
      <c r="D7" s="206"/>
      <c r="E7" s="206"/>
      <c r="F7" s="206"/>
      <c r="G7" s="206"/>
    </row>
    <row r="8" spans="1:13" s="15" customFormat="1" ht="16.5" customHeight="1" x14ac:dyDescent="0.25">
      <c r="B8" s="124"/>
      <c r="C8" s="124"/>
      <c r="D8" s="124"/>
      <c r="E8" s="124"/>
      <c r="F8" s="124"/>
      <c r="G8" s="124"/>
    </row>
    <row r="9" spans="1:13" s="47" customFormat="1" ht="20.100000000000001" customHeight="1" x14ac:dyDescent="0.25">
      <c r="A9" s="46"/>
      <c r="B9" s="207" t="s">
        <v>44</v>
      </c>
      <c r="C9" s="208"/>
      <c r="D9" s="208"/>
      <c r="E9" s="208"/>
      <c r="F9" s="208"/>
      <c r="G9" s="209"/>
    </row>
    <row r="10" spans="1:13" ht="15.75" thickBot="1" x14ac:dyDescent="0.3">
      <c r="B10" s="202" t="s">
        <v>45</v>
      </c>
      <c r="C10" s="203"/>
      <c r="D10" s="204"/>
      <c r="E10" s="205" t="s">
        <v>46</v>
      </c>
      <c r="F10" s="205"/>
      <c r="G10" s="48"/>
    </row>
    <row r="11" spans="1:13" ht="15.75" thickBot="1" x14ac:dyDescent="0.3">
      <c r="B11" s="49" t="s">
        <v>47</v>
      </c>
      <c r="C11" s="50" t="s">
        <v>48</v>
      </c>
      <c r="D11" s="50" t="s">
        <v>49</v>
      </c>
      <c r="E11" s="50" t="s">
        <v>50</v>
      </c>
      <c r="F11" s="50" t="s">
        <v>49</v>
      </c>
      <c r="G11" s="51" t="s">
        <v>51</v>
      </c>
    </row>
    <row r="12" spans="1:13" ht="20.100000000000001" customHeight="1" x14ac:dyDescent="0.25">
      <c r="B12" s="41" t="s">
        <v>52</v>
      </c>
      <c r="C12" s="38" t="s">
        <v>53</v>
      </c>
      <c r="D12" s="40">
        <v>80</v>
      </c>
      <c r="E12" s="38" t="str">
        <f t="shared" ref="E12:E27" si="0">IF(F12&lt;&gt;"",$C$5&amp;":"&amp;F12,"")</f>
        <v>100.84.0.XXX:443</v>
      </c>
      <c r="F12" s="40">
        <v>443</v>
      </c>
      <c r="G12" s="42" t="s">
        <v>54</v>
      </c>
    </row>
    <row r="13" spans="1:13" ht="20.100000000000001" customHeight="1" x14ac:dyDescent="0.25">
      <c r="B13" s="125" t="s">
        <v>55</v>
      </c>
      <c r="C13" s="126" t="s">
        <v>56</v>
      </c>
      <c r="D13" s="127">
        <v>80</v>
      </c>
      <c r="E13" s="39" t="str">
        <f t="shared" si="0"/>
        <v>100.84.0.XXX:10</v>
      </c>
      <c r="F13" s="127">
        <v>10</v>
      </c>
      <c r="G13" s="66" t="str">
        <f>IF(4=((B13&lt;&gt;"")+(C13&lt;&gt;"")+(D13&lt;&gt;"")+(F13&lt;&gt;"")),"Bruk adresse "&amp; E13 &amp; " for å nå port "&amp; D13 &amp;" i " &amp; B13,"")</f>
        <v>Bruk adresse 100.84.0.XXX:10 for å nå port 80 i Enhet 1</v>
      </c>
      <c r="H13" s="67"/>
    </row>
    <row r="14" spans="1:13" ht="20.100000000000001" customHeight="1" x14ac:dyDescent="0.25">
      <c r="B14" s="125" t="s">
        <v>57</v>
      </c>
      <c r="C14" s="126" t="s">
        <v>58</v>
      </c>
      <c r="D14" s="127">
        <v>80</v>
      </c>
      <c r="E14" s="39" t="str">
        <f t="shared" si="0"/>
        <v>100.84.0.XXX:20</v>
      </c>
      <c r="F14" s="127">
        <v>20</v>
      </c>
      <c r="G14" s="66" t="str">
        <f>IF(4=((B14&lt;&gt;"")+(C14&lt;&gt;"")+(D14&lt;&gt;"")+(F14&lt;&gt;"")),"Bruk adresse "&amp; E14 &amp; " for å nå port "&amp; D14 &amp;" i " &amp; B14,"")</f>
        <v>Bruk adresse 100.84.0.XXX:20 for å nå port 80 i Enhet 2</v>
      </c>
      <c r="H14" s="67"/>
    </row>
    <row r="15" spans="1:13" ht="20.100000000000001" customHeight="1" x14ac:dyDescent="0.25">
      <c r="B15" s="125" t="s">
        <v>59</v>
      </c>
      <c r="C15" s="126" t="s">
        <v>60</v>
      </c>
      <c r="D15" s="127">
        <v>80</v>
      </c>
      <c r="E15" s="39" t="str">
        <f t="shared" si="0"/>
        <v>100.84.0.XXX:30</v>
      </c>
      <c r="F15" s="127">
        <v>30</v>
      </c>
      <c r="G15" s="66" t="str">
        <f>IF(4=((B15&lt;&gt;"")+(C15&lt;&gt;"")+(D15&lt;&gt;"")+(F15&lt;&gt;"")),"Bruk adresse "&amp; E15 &amp; " for å nå port "&amp; D15 &amp;" i " &amp; B15,"")</f>
        <v>Bruk adresse 100.84.0.XXX:30 for å nå port 80 i Enhet 3</v>
      </c>
      <c r="H15" s="67"/>
    </row>
    <row r="16" spans="1:13" ht="20.100000000000001" customHeight="1" x14ac:dyDescent="0.25">
      <c r="B16" s="125" t="s">
        <v>61</v>
      </c>
      <c r="C16" s="126" t="s">
        <v>62</v>
      </c>
      <c r="D16" s="127">
        <v>80</v>
      </c>
      <c r="E16" s="39" t="str">
        <f t="shared" si="0"/>
        <v>100.84.0.XXX:40</v>
      </c>
      <c r="F16" s="127">
        <v>40</v>
      </c>
      <c r="G16" s="66" t="str">
        <f>IF(4=((B16&lt;&gt;"")+(C16&lt;&gt;"")+(D16&lt;&gt;"")+(F16&lt;&gt;"")),"Bruk adresse "&amp; E16 &amp; " for å nå port "&amp; D16 &amp;" i " &amp; B16,"")</f>
        <v>Bruk adresse 100.84.0.XXX:40 for å nå port 80 i Enhet 4</v>
      </c>
      <c r="H16" s="67"/>
    </row>
    <row r="17" spans="2:8" ht="20.100000000000001" customHeight="1" x14ac:dyDescent="0.25">
      <c r="B17" s="125" t="s">
        <v>63</v>
      </c>
      <c r="C17" s="126" t="s">
        <v>64</v>
      </c>
      <c r="D17" s="127">
        <v>80</v>
      </c>
      <c r="E17" s="39" t="str">
        <f t="shared" si="0"/>
        <v>100.84.0.XXX:50</v>
      </c>
      <c r="F17" s="127">
        <v>50</v>
      </c>
      <c r="G17" s="66" t="str">
        <f>IF(4=((B17&lt;&gt;"")+(C17&lt;&gt;"")+(D17&lt;&gt;"")+(F17&lt;&gt;"")),"Bruk adresse "&amp; E17 &amp; " for å nå port "&amp; D17 &amp;" i " &amp; B17,"")</f>
        <v>Bruk adresse 100.84.0.XXX:50 for å nå port 80 i Enhet 5</v>
      </c>
      <c r="H17" s="67"/>
    </row>
    <row r="18" spans="2:8" ht="20.100000000000001" customHeight="1" x14ac:dyDescent="0.25">
      <c r="B18" s="128"/>
      <c r="C18" s="129"/>
      <c r="D18" s="130"/>
      <c r="E18" s="37" t="str">
        <f t="shared" si="0"/>
        <v/>
      </c>
      <c r="F18" s="130"/>
      <c r="G18" s="43" t="str">
        <f t="shared" ref="G18:G27" si="1">IF(4=((B18&lt;&gt;"")+(C18&lt;&gt;"")+(D18&lt;&gt;"")+(F18&lt;&gt;"")),"Använd adress "&amp; E18 &amp; " för att nå port "&amp; D18 &amp;" i " &amp; B18,"")</f>
        <v/>
      </c>
    </row>
    <row r="19" spans="2:8" ht="20.100000000000001" customHeight="1" x14ac:dyDescent="0.25">
      <c r="B19" s="128"/>
      <c r="C19" s="129"/>
      <c r="D19" s="131"/>
      <c r="E19" s="37" t="str">
        <f t="shared" si="0"/>
        <v/>
      </c>
      <c r="F19" s="130"/>
      <c r="G19" s="43" t="str">
        <f t="shared" si="1"/>
        <v/>
      </c>
    </row>
    <row r="20" spans="2:8" ht="20.100000000000001" customHeight="1" x14ac:dyDescent="0.25">
      <c r="B20" s="128"/>
      <c r="C20" s="129"/>
      <c r="D20" s="130"/>
      <c r="E20" s="37" t="str">
        <f t="shared" si="0"/>
        <v/>
      </c>
      <c r="F20" s="130"/>
      <c r="G20" s="43" t="str">
        <f t="shared" si="1"/>
        <v/>
      </c>
    </row>
    <row r="21" spans="2:8" ht="20.100000000000001" customHeight="1" x14ac:dyDescent="0.25">
      <c r="B21" s="128"/>
      <c r="C21" s="129"/>
      <c r="D21" s="130"/>
      <c r="E21" s="37" t="str">
        <f t="shared" si="0"/>
        <v/>
      </c>
      <c r="F21" s="130"/>
      <c r="G21" s="43" t="str">
        <f t="shared" si="1"/>
        <v/>
      </c>
    </row>
    <row r="22" spans="2:8" ht="20.100000000000001" customHeight="1" x14ac:dyDescent="0.25">
      <c r="B22" s="128"/>
      <c r="C22" s="129"/>
      <c r="D22" s="130"/>
      <c r="E22" s="37" t="str">
        <f t="shared" si="0"/>
        <v/>
      </c>
      <c r="F22" s="130"/>
      <c r="G22" s="43" t="str">
        <f t="shared" si="1"/>
        <v/>
      </c>
    </row>
    <row r="23" spans="2:8" ht="20.100000000000001" customHeight="1" x14ac:dyDescent="0.25">
      <c r="B23" s="128"/>
      <c r="C23" s="129"/>
      <c r="D23" s="130"/>
      <c r="E23" s="37" t="str">
        <f t="shared" si="0"/>
        <v/>
      </c>
      <c r="F23" s="130"/>
      <c r="G23" s="43" t="str">
        <f t="shared" si="1"/>
        <v/>
      </c>
    </row>
    <row r="24" spans="2:8" ht="20.100000000000001" customHeight="1" x14ac:dyDescent="0.25">
      <c r="B24" s="128"/>
      <c r="C24" s="129"/>
      <c r="D24" s="130"/>
      <c r="E24" s="37" t="str">
        <f t="shared" si="0"/>
        <v/>
      </c>
      <c r="F24" s="130"/>
      <c r="G24" s="43" t="str">
        <f t="shared" si="1"/>
        <v/>
      </c>
    </row>
    <row r="25" spans="2:8" ht="20.100000000000001" customHeight="1" x14ac:dyDescent="0.25">
      <c r="B25" s="128"/>
      <c r="C25" s="129"/>
      <c r="D25" s="130"/>
      <c r="E25" s="37" t="str">
        <f t="shared" si="0"/>
        <v/>
      </c>
      <c r="F25" s="130"/>
      <c r="G25" s="43" t="str">
        <f t="shared" si="1"/>
        <v/>
      </c>
    </row>
    <row r="26" spans="2:8" ht="20.100000000000001" customHeight="1" x14ac:dyDescent="0.25">
      <c r="B26" s="128"/>
      <c r="C26" s="129"/>
      <c r="D26" s="130"/>
      <c r="E26" s="37" t="str">
        <f t="shared" si="0"/>
        <v/>
      </c>
      <c r="F26" s="130"/>
      <c r="G26" s="43" t="str">
        <f t="shared" si="1"/>
        <v/>
      </c>
    </row>
    <row r="27" spans="2:8" ht="20.100000000000001" customHeight="1" thickBot="1" x14ac:dyDescent="0.3">
      <c r="B27" s="132"/>
      <c r="C27" s="133"/>
      <c r="D27" s="134"/>
      <c r="E27" s="44" t="str">
        <f t="shared" si="0"/>
        <v/>
      </c>
      <c r="F27" s="134"/>
      <c r="G27" s="45" t="str">
        <f t="shared" si="1"/>
        <v/>
      </c>
    </row>
    <row r="28" spans="2:8" x14ac:dyDescent="0.25">
      <c r="B28" s="24"/>
    </row>
    <row r="29" spans="2:8" ht="49.5" customHeight="1" x14ac:dyDescent="0.25">
      <c r="B29" s="201" t="s">
        <v>71</v>
      </c>
      <c r="C29" s="201"/>
      <c r="D29" s="201"/>
      <c r="E29" s="201"/>
      <c r="F29" s="201"/>
      <c r="G29" s="201"/>
      <c r="H29" s="53"/>
    </row>
  </sheetData>
  <sheetProtection algorithmName="SHA-512" hashValue="b8aqStmsGtySXmSMEnmn0UAOllmSNz2g5PEMTezBtGZo9cy9BsiidVy+VHAnKmLoNcQ6n7KGKbq9i0c9In8+7w==" saltValue="59IqOMh2PpoMOrZG1ngh/Q==" spinCount="100000" sheet="1" objects="1" scenarios="1"/>
  <protectedRanges>
    <protectedRange sqref="B13:D27 F13:F27" name="Område1"/>
  </protectedRanges>
  <mergeCells count="6">
    <mergeCell ref="B2:G2"/>
    <mergeCell ref="B29:G29"/>
    <mergeCell ref="B10:D10"/>
    <mergeCell ref="E10:F10"/>
    <mergeCell ref="B7:G7"/>
    <mergeCell ref="B9:G9"/>
  </mergeCells>
  <pageMargins left="0.59055118110236215" right="0.19685039370078741" top="0.59055118110236215" bottom="0.31496062992125984" header="0.19685039370078741"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AddSecure Link Go router</vt:lpstr>
      <vt:lpstr>NAT-TABELL</vt:lpstr>
    </vt:vector>
  </TitlesOfParts>
  <Company>Safetel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Adestam</dc:creator>
  <cp:lastModifiedBy>Roxanna Karlsen</cp:lastModifiedBy>
  <cp:lastPrinted>2018-05-21T14:08:07Z</cp:lastPrinted>
  <dcterms:created xsi:type="dcterms:W3CDTF">2009-03-26T13:02:48Z</dcterms:created>
  <dcterms:modified xsi:type="dcterms:W3CDTF">2018-07-04T11:53:45Z</dcterms:modified>
</cp:coreProperties>
</file>